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mministratore\Downloads\"/>
    </mc:Choice>
  </mc:AlternateContent>
  <bookViews>
    <workbookView xWindow="0" yWindow="0" windowWidth="20655" windowHeight="7785"/>
  </bookViews>
  <sheets>
    <sheet name="2021" sheetId="1" r:id="rId1"/>
    <sheet name="Foglio1" sheetId="2" r:id="rId2"/>
  </sheets>
  <definedNames>
    <definedName name="_xlnm._FilterDatabase" localSheetId="0" hidden="1">'2021'!$A$1:$I$56</definedName>
  </definedNames>
  <calcPr calcId="191029" concurrentCalc="0"/>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92" i="1" l="1"/>
  <c r="I64" i="1"/>
  <c r="I63" i="1"/>
  <c r="I62" i="1"/>
</calcChain>
</file>

<file path=xl/sharedStrings.xml><?xml version="1.0" encoding="utf-8"?>
<sst xmlns="http://schemas.openxmlformats.org/spreadsheetml/2006/main" count="957" uniqueCount="411">
  <si>
    <t>Cognome Nome</t>
  </si>
  <si>
    <t>Selezioni</t>
  </si>
  <si>
    <t>Tipologia Contrattuale</t>
  </si>
  <si>
    <t>Progetti</t>
  </si>
  <si>
    <t>Oggetto</t>
  </si>
  <si>
    <t>Data Decorrenza</t>
  </si>
  <si>
    <t>Data Scadenza</t>
  </si>
  <si>
    <t>Importo</t>
  </si>
  <si>
    <t xml:space="preserve">Incarico Professionale </t>
  </si>
  <si>
    <t>Spese  Generali</t>
  </si>
  <si>
    <t>Chianese Serena</t>
  </si>
  <si>
    <t>Verbale del Consiglio di Amministrazione del 30/11/2020</t>
  </si>
  <si>
    <t>Supporto legale al gruppo di lavoro per la definizione delle problematiche giuslavoristiche.</t>
  </si>
  <si>
    <t>04/04/2021</t>
  </si>
  <si>
    <t>de Luca di Roseto Luigi</t>
  </si>
  <si>
    <t>Aragosa Salvatore</t>
  </si>
  <si>
    <t>Valentino Francesca</t>
  </si>
  <si>
    <t>Simeone Felice</t>
  </si>
  <si>
    <t>Di Bernardo Pietro</t>
  </si>
  <si>
    <t xml:space="preserve">Selezione da Albo delle Competenze </t>
  </si>
  <si>
    <t>Co.Co.Co.</t>
  </si>
  <si>
    <t>Accordo di finanziamento per la gestione dello strumento finanziario per il sostegno agli investimenti produttivi in Campania, attuato Con le modalità della procedura negoziale e con la partecipazione del FRI regionale di cassa deposito e prestiti (strumento finanziario negoziale –SFIN) di cui alle DGR n. 206, 495 e 667 del 2019 ai sensi dell’ articolo 38, paragrafo 7, del regolamento (UE) n.1303/2013 del Parlamento Europeo e del Consiglio del 17 dicembre 2013 – CUP B27I20000000009.</t>
  </si>
  <si>
    <r>
      <t>“Istituzione Orchestra Regionale dei Giovani della Campania” Politiche Giovanili – D.G.R. n.896 del 28/12/2018 -</t>
    </r>
    <r>
      <rPr>
        <sz val="11"/>
        <color theme="1"/>
        <rFont val="Calibri"/>
        <family val="2"/>
        <scheme val="minor"/>
      </rPr>
      <t xml:space="preserve"> </t>
    </r>
    <r>
      <rPr>
        <sz val="8"/>
        <color theme="1"/>
        <rFont val="Arial"/>
        <family val="2"/>
      </rPr>
      <t>Convenzione del 20/10/2020 - CUP J57H18001780002</t>
    </r>
  </si>
  <si>
    <t>Martino Elisa</t>
  </si>
  <si>
    <t>Ruotolo Luigi</t>
  </si>
  <si>
    <t xml:space="preserve">"Istituzione scuola e attività formative per le ceramiche Vietresi” Politiche Giovanili – D.G.R. n.896 del 28/12/2018 - Convenzione del 1/09/2020 - CUP  J29G20000150002 </t>
  </si>
  <si>
    <t>Esposito Elia</t>
  </si>
  <si>
    <t>Esposito De Falco Olimpia</t>
  </si>
  <si>
    <t>Scotto di Vetta Rosario</t>
  </si>
  <si>
    <t>Analisi e valutazione progetti di imprese finanziati con i fondi strutturali</t>
  </si>
  <si>
    <t>Supporto tecnico legale per analisi e valutazione progetti di imprese finanziati con i fondi strutturali</t>
  </si>
  <si>
    <t>02/09/2021</t>
  </si>
  <si>
    <t>20/10/2021</t>
  </si>
  <si>
    <t>31/12/2021</t>
  </si>
  <si>
    <t>03/04/2021</t>
  </si>
  <si>
    <t>Attività connessa alle varie fasi di attuazione dei progetti sui programmi comunitari in ambito di R&amp;S Valutazione; Rendicontazione; Monitoraggio; Certificazione.</t>
  </si>
  <si>
    <t>Assistenza nella stesura e nella gestione di bandi, avvisi pubblici etc finanziati dai fondi comunitari, nazionali e regionali e nella definizione e redazione dei documenti necessari alle varie fasi attuative. Assistenza alla gestione delle procedure connesse alle fasi di realizzazione, monitoraggio e di acquisizione di beni, servizi e risorse.</t>
  </si>
  <si>
    <t>Servizi di Assistenza Tecnica POR Campania FESR 2017/2020 - DD n. 8 del 09/01/2018 e successivo DD 197 del 30/05/2018 – CUP B61D18000040006</t>
  </si>
  <si>
    <t>N° 0000479 / U del 14/01/2021</t>
  </si>
  <si>
    <t>NUMERO PROTOCOLLO  ANNO 2021</t>
  </si>
  <si>
    <t>14/01/2021</t>
  </si>
  <si>
    <t>N° 0000481 / U del 14/01/2021</t>
  </si>
  <si>
    <t>15/01/2021</t>
  </si>
  <si>
    <t>04/04/2022</t>
  </si>
  <si>
    <t>N° 0000508 / U del 15/01/2021</t>
  </si>
  <si>
    <t xml:space="preserve"> N°0000495 / U del 14/01/2021</t>
  </si>
  <si>
    <t>N°0000032 / U del 04/01/2021</t>
  </si>
  <si>
    <t>N° 0000679 / U del 19/01/2021</t>
  </si>
  <si>
    <t>19/01/2021</t>
  </si>
  <si>
    <t>N° 0000680 / U del 19/01/2021</t>
  </si>
  <si>
    <t>Attività di comunicazione, pubblicità e supporto alla realizzazione dei Comitati di Sorveglianza del PSR Campania 2014-2020 (Misura 20)  CUP B29G17000410009.</t>
  </si>
  <si>
    <t>Assistenza tecnica per la valutazione, rendicontazione e certificazione di progetti di RS&amp;I finanziati con risorse comunitarie, nazionali e regionali; assistenza nella stesura e nella gestione di bandi, avvisi pubblici etc finanziati dai fondi comunitari, nazionali e regionali e nella definizione e redazione dei documenti necessari alle varie fasi attuative; assistenza legale in materia di contrattualistica e del lavoro, in materia fiscale e tributaria, brevetti e marchi e della proprietà intellettuale anche a livello internazionale.</t>
  </si>
  <si>
    <r>
      <t xml:space="preserve">Assistenza tecnica per la valutazione, rendicontazione e certificazione di progetti di RS&amp;I finanziati con risorse comunitarie e nazionali e regionali; assistenza nella stesura e nella gestione di bandi, avvisi </t>
    </r>
    <r>
      <rPr>
        <sz val="8"/>
        <color rgb="FF000000"/>
        <rFont val="Calibri"/>
        <family val="2"/>
        <scheme val="minor"/>
      </rPr>
      <t>pubblici etc finanziati dai fondi comunitari, nazionali e regionali e</t>
    </r>
    <r>
      <rPr>
        <sz val="8"/>
        <color theme="1"/>
        <rFont val="Calibri"/>
        <family val="2"/>
        <scheme val="minor"/>
      </rPr>
      <t xml:space="preserve"> nella definizione e redazione dei documenti necessari alle varie fasi attuative. assistenza in materia fiscale e tributaria</t>
    </r>
  </si>
  <si>
    <t>Supporto alla realizzazione delle seguenti attività: Creazione identità coordinata del progetto, ottimizzazione in vari formati per utilizzo su materiali a stampa, materiali elettronici, web, video, ecc.;-Breve guida con istruzioni di utilizzo dell’identità coordinata;-Fornire i necessari adattamenti dell’identità visiva in riferimento alle differenti azioni da realizzare e per eventuali modifiche/integrazioni che potrebbero essere richieste in corso d’opera e fino la scadenza del progetto.</t>
  </si>
  <si>
    <t>Martino Alberto</t>
  </si>
  <si>
    <t>Leonetti Di Santojanni Marco</t>
  </si>
  <si>
    <t>Cavalluzzo Cinzia</t>
  </si>
  <si>
    <t>Morano Caterina Patrizia</t>
  </si>
  <si>
    <t>Sepe Gianpiero</t>
  </si>
  <si>
    <t>Nizzo Alessandro</t>
  </si>
  <si>
    <t>Rossi Francesco</t>
  </si>
  <si>
    <t>Romano Patrizia</t>
  </si>
  <si>
    <t>Limpido Loredana</t>
  </si>
  <si>
    <t>Esposito Gianfranco</t>
  </si>
  <si>
    <t>Grasso Gennaro</t>
  </si>
  <si>
    <t>Sebastianelli Gennaro</t>
  </si>
  <si>
    <t>Barbarino Vincenzo</t>
  </si>
  <si>
    <t>Granatino Annalisa</t>
  </si>
  <si>
    <t>Moschella Daniele</t>
  </si>
  <si>
    <t>"Attività di comunicazione, pubblicità e supporto alla realizzazione dei Comitati di Sorveglianza del PSR Campania 2014-2020 (Misura 20)”.  CUP B29G17000410009</t>
  </si>
  <si>
    <t>Avati Francesco Paolo</t>
  </si>
  <si>
    <t>Villani Anna</t>
  </si>
  <si>
    <t>Napoli Orlando</t>
  </si>
  <si>
    <t>Pica Massimo</t>
  </si>
  <si>
    <t>De Nigris Paolo</t>
  </si>
  <si>
    <t>Relino  Fabio</t>
  </si>
  <si>
    <t>D'Agostino Ugo</t>
  </si>
  <si>
    <t>Iannaccone Silvana</t>
  </si>
  <si>
    <t>Vitulano Raffaele</t>
  </si>
  <si>
    <t>“POR – Assistenza tecnica. Affidamento servizio di attuazione della strategia di comunicazione POR Campania FESR 2014-2020" CUP B61H16000080009</t>
  </si>
  <si>
    <t>Sviluppo di sistemi di monitoraggio per interventi in tema di R&amp;S; progettazione e lo sviluppo di software, di sistemi informativi e tecnologie per l’informazione e della comunicazione ICT.</t>
  </si>
  <si>
    <t xml:space="preserve">Attività di pianificazione, progettazione, attuazione e monitoraggio del piano crescita digitale triennale e del piano per l'informatica della PA. Individuazione e attuazione in materia di RS&amp;I e nello sviluppo di nuove soluzioni ICT. Sviluppo  e gestione software Gestione dei programmi e progetti digitali in ambito tecnologico. Sviluppo di soluzioni web e/o servizi in cloud; </t>
  </si>
  <si>
    <t xml:space="preserve"> Atività di gestione: di sistemi informatici e telematici; processi operativi legati ad iniziative di Open Data e Open Government; sviluppo documentazione in tema di società dell’informazione e Agenda digitale;</t>
  </si>
  <si>
    <t>Attività connessa alle varie fasi di attuazione dei progetti sui programmi comunitari in ambito di R&amp;S: valutazione; rendicontazione; monitoraggio; certificazione;  assistenza nella stesura e nella gestione di bandi, avvisi pubblici etc finanziati dai fondi comunitari, nazionali e regionali e nella definizione e redazione dei documenti necessari alle varie fasi attuative; analisi economico finanziaria di progetti di RS&amp;I</t>
  </si>
  <si>
    <t>Attività di programmazione, gestione, rendicontazione e certificazione di progetti previsti dalla programmazione regionale e nazionale in tema di società dell’informazione e finanziata dai fondi comunitari e nazionali; supporto ai destinatari/beneficiari nell’espletamento dei servizi reali per l’innovazione tecnologica</t>
  </si>
  <si>
    <t>Attività connessa alle varie fasi di attuazione dei progetti sui programmi comunitari in ambito di R&amp;S: Valutazione Rendicontazione Monitoraggio; Certificazione. Supporto nella stesura e nella gestione di bandi, avvisi pubblici finanziati dai fondi comunitari, nazionali e regionali</t>
  </si>
  <si>
    <t>Redazione di contenuti istituzionali per le attività di lancio e presentazione della piattaforma “handmadecampania.it” ; Creazione di contenuti per la piattaforma “handmadecampania.it” in fase di data entry; Omogeneizzazione e ottimizzazione delle schede azienda nonché dei materiali e dei contenuti della piattaforma</t>
  </si>
  <si>
    <t>02/03/2021</t>
  </si>
  <si>
    <t>01/03/2021</t>
  </si>
  <si>
    <t>Supporto specialistico alla creazione di format video, web content video e web series; Redazione e/o video giornalismo;  Supporto alla distribuzione video, speaker</t>
  </si>
  <si>
    <t>Progettazione e implementazione di sistemi di customer satisfaction, surveys e sondaggi da attivare online per la rilevazione del gradimento delle azioni di comunicazione ed in generale della qualità dei servizi erogati  all'amministrazione; Monitoraggio e reportistica; Campagne di Comunicazione social media e Campagne Adwords; Applicazione di tecniche di SEO, SEM e, più in generale, web marketing e social media marketing</t>
  </si>
  <si>
    <t>Romano  Ciro</t>
  </si>
  <si>
    <t>Barbagallo Marika</t>
  </si>
  <si>
    <t>Del Giudice Manlio</t>
  </si>
  <si>
    <t>Sibilio Luigi</t>
  </si>
  <si>
    <t>D'Arienzo Maria</t>
  </si>
  <si>
    <t>Bernini  Gabriele</t>
  </si>
  <si>
    <t>Ferraro Stefano</t>
  </si>
  <si>
    <t>Ascione Gennaro</t>
  </si>
  <si>
    <t>Piano Operativo per la Valorizzazione, il rafforzamento e l’apertura dell’ecosistema regionale R&amp;I” Decreto Dirigenziale DD n. 58/2020 - POR FESR 2014-2020 - Asse I O.S. 1.3, Azione 1.3.3 CUP B29D20000060009</t>
  </si>
  <si>
    <t>“Programma di iniziative per la promozione e la valorizzazione del Made in Italy prodotto in Campania 2018 – 2020“  2020 CV/2020/0000375” CUP B64E19002200002.</t>
  </si>
  <si>
    <t xml:space="preserve"> N° 0002679 / U del 23/02/2021</t>
  </si>
  <si>
    <t>N° 0002680 / U del 23/02/2021</t>
  </si>
  <si>
    <t>24/02/2021</t>
  </si>
  <si>
    <t>23/02/2022</t>
  </si>
  <si>
    <t>N° 0002681 / U del 23/02/2021</t>
  </si>
  <si>
    <t>24/02/2022</t>
  </si>
  <si>
    <t>23/02/2021</t>
  </si>
  <si>
    <t xml:space="preserve"> N° 0002682 / U del 23/02/2021</t>
  </si>
  <si>
    <t>N° 0002723 / U del 24/02/2021</t>
  </si>
  <si>
    <t>N° 0002740 / U del 24/02/2021</t>
  </si>
  <si>
    <t>N° 0002906 / U del 01/03/2021</t>
  </si>
  <si>
    <t>N° 0002908 / U del 01/03/2021</t>
  </si>
  <si>
    <t>N° 0002901 / U del 01/03/2021</t>
  </si>
  <si>
    <t>N° 0002899 / U del 01/03/2021</t>
  </si>
  <si>
    <t>N° 0002888 / U del 01/03/2021</t>
  </si>
  <si>
    <t>01/03/2022</t>
  </si>
  <si>
    <t>N° 0002757 / U del 25/02/2021</t>
  </si>
  <si>
    <t>25/02/2021</t>
  </si>
  <si>
    <t>N° 0002721 / U del 24/02/2021</t>
  </si>
  <si>
    <t>N° 0002731 / U del 24/02/2021</t>
  </si>
  <si>
    <t>N° 0002729 / U del 24/02/2021</t>
  </si>
  <si>
    <t>N° 0002726 / U del 24/02/2021</t>
  </si>
  <si>
    <t>N° 0002725 / U del 24/02/2021</t>
  </si>
  <si>
    <t>N° 0002739 / U del 24/02/2021</t>
  </si>
  <si>
    <t>N° 0002910 / U del 01/03/2021</t>
  </si>
  <si>
    <t>N° 0002911 / U del 01/03/2021</t>
  </si>
  <si>
    <t>D'Angelo Simona</t>
  </si>
  <si>
    <t>N° 0002912 / U del 01/03/2021</t>
  </si>
  <si>
    <t>N° 0002913 / U del 01/03/2021</t>
  </si>
  <si>
    <t>N° 0002931 / U del 01/03/2021</t>
  </si>
  <si>
    <t>31/05/2021</t>
  </si>
  <si>
    <t>N° 0002947 / U del 02/03/2021</t>
  </si>
  <si>
    <t>N° 0002998 / U del 02/03/2021</t>
  </si>
  <si>
    <t>02/03/2022</t>
  </si>
  <si>
    <t>N° 0002989 / U del 02/03/2021</t>
  </si>
  <si>
    <t>N° 0002984 / U del 02/03/2021</t>
  </si>
  <si>
    <t>N° 0002983 / U del 02/03/2021</t>
  </si>
  <si>
    <t>03/03/2021</t>
  </si>
  <si>
    <t>03/03/2022</t>
  </si>
  <si>
    <t>N° 0002982 / U del 02/03/2021</t>
  </si>
  <si>
    <t>Supporto nei processi di creazione di impresa e in gestione d’imprese anche innovative; supporto alla valutazione dei bisogni di finanza aziendale, Open Innovation e valorizzazione della ricerca.</t>
  </si>
  <si>
    <t>Attività di: Supporto nell’elaborazione grafica e usabilità della piattaforma in merito a contenuti, format, immagini</t>
  </si>
  <si>
    <t>Iacuaniello Giacomo</t>
  </si>
  <si>
    <t>Verdino Carlo</t>
  </si>
  <si>
    <t>Supporto nello sviluppo e nella gestione di programmi di innovazione tecnologica; supporto nella gestione di servizi sui temi della finanza agevolata e finanza per l'innovazione in Progetti di RS&amp;I.</t>
  </si>
  <si>
    <t>Supporto nell’implementazione di collaborazioni e cooperazioni sia a livello nazionale che internazionale del sistema ricerca e impresa. Supporto alle attività di internazionalizzazione e organizzazione missioni incoming e outgoing, volti a supportare lo sviluppo del sistema impresa e ricerca a livello nazionale ed internazionale.</t>
  </si>
  <si>
    <t>Supporto delle attività di animazione, promozione, networking e supporto nelle attività di monitoraggio e rendicontazione delle diverse iniziative rivolte all’ecosistema dell’innovazione, attraverso strumenti e processi</t>
  </si>
  <si>
    <t>Supporto nelle attività di animazione e promozione dell’ecosistema R&amp;I attraverso disseminazione dei risultati, progettazione e/o promozione iniziative, mondo social e PR con opinion leader.</t>
  </si>
  <si>
    <t>N° 0003105 / U del 03/03/2021</t>
  </si>
  <si>
    <t>N° 0003113 / U del 03/03/2021</t>
  </si>
  <si>
    <t xml:space="preserve"> N° 0002930 / U del 01/03/2021</t>
  </si>
  <si>
    <t>N° 0002932 / U del 01/03/2021</t>
  </si>
  <si>
    <t>N° 0003433 / U del 10/03/2021</t>
  </si>
  <si>
    <t>10/03/2021</t>
  </si>
  <si>
    <t>10/03/2022</t>
  </si>
  <si>
    <t>N° 0003435 / U del 10/03/2021</t>
  </si>
  <si>
    <t>11/03/2021</t>
  </si>
  <si>
    <t>11/03/2022</t>
  </si>
  <si>
    <t>N° 0003439 / U del 10/03/2021</t>
  </si>
  <si>
    <t>N° 0003613 / U del 12/03/2021</t>
  </si>
  <si>
    <t>13/03/2021</t>
  </si>
  <si>
    <t>13/03/2022</t>
  </si>
  <si>
    <t>N° 0003488 / U del 11/03/2021</t>
  </si>
  <si>
    <t>12/03/2021</t>
  </si>
  <si>
    <t>12/03/2022</t>
  </si>
  <si>
    <t>N° 0003714 / U del 15/03/2021</t>
  </si>
  <si>
    <t>16/03/2021</t>
  </si>
  <si>
    <t>16/03/2022</t>
  </si>
  <si>
    <t>N° 0003636 / U del 15/03/2021</t>
  </si>
  <si>
    <t>15/03/2021</t>
  </si>
  <si>
    <t>N° 0003699 / U del 15/03/2021</t>
  </si>
  <si>
    <t>15/03/2022</t>
  </si>
  <si>
    <t>N° 0003456 / U del 10/03/2021</t>
  </si>
  <si>
    <t>Supporto tecnico -organizzativo  allo sportello  value lab per consulenza economica finanziaria in innovazione; Supporto in attività di front office e help desk; Supporto attività di archiviazione e amministrative</t>
  </si>
  <si>
    <t>N° 0003610 / U del 12/03/2021</t>
  </si>
  <si>
    <t>N° 0003611 / U del 12/03/2021</t>
  </si>
  <si>
    <t>Sorrentino Mario</t>
  </si>
  <si>
    <t>Supporto al trasferimento tecnologico;sSupporto nella gestione di servizi sui temi della finanza agevolata e finanza per l'innovazione.</t>
  </si>
  <si>
    <t>29/03/2021</t>
  </si>
  <si>
    <t>29/03/2022</t>
  </si>
  <si>
    <t>N° 0004276 / U del 29/03/2021</t>
  </si>
  <si>
    <t>N° 0002734/ U del 24/02/2021</t>
  </si>
  <si>
    <t>Supporto organizzativo, tecnico e logistico alle attività istituzionali di ascolto del territorio da parte dell’Assessorato all’Agricoltura</t>
  </si>
  <si>
    <t>Consulenza strategico-direzionale sui temi di innovazione e organismi di ricerca; assistenza specialistica a sostegno delle attività di supervisione ai fini della valutazione, rendicontazione e certificazione di progetti di RS&amp;I finanziati con fondi comunitari;Stesura e gestione di bandi, avvisi pubblici etc finanziati dai fondi comunitari, nazionali e regionali e nella definizione e redazione dei documenti necessari alle varie fasi attuative.</t>
  </si>
  <si>
    <t xml:space="preserve">Ufficio stampa, di informazione e di supporto all’animazione territoriale in tema di integrazione delle politiche regionali e dei fondi SIE; supporto ed assistenza alle funzioni di coordinamento nell’attuazione delle azioni di comunicazione integrata e nell’organizzazione di eventi; attività di redazione di contenuti specialistici per il web e per il servizio newsletter; supporto alla valutazione economica delle azioni di comunicazione ed al loro monitoraggio fisico e procedurale; </t>
  </si>
  <si>
    <t>Progettazione e supporto alla realizzazione di attività di sensibilizzazione, animazione e informazione, soluzioni di CRM; progettazione e gestione eventi; pianificazione e distribuzione durante gli eventi di materiali a stampa e audio-video.</t>
  </si>
  <si>
    <t>Regia video; produzione video; post produzione video (montaggio audiovideo, color correction, finalizzazione); supporto alla progettazione di format video, web content video e web series; produzione di prodotti multimediali istituzionali di videodocumentazione di attività svolte, visite sul territorio, best practices aziendali, ecc.; video di divulgazione “valoriale” e promozionali delle attività del PSR e dei Comitati di Sorveglianza.</t>
  </si>
  <si>
    <t>Regia e aiuto regia video; produzione video; post produzione video (montaggio audiovideo, color correction, finalizzazione); supporto alla progettazione di format video, web content video e web series; produzione di prodotti multimediali istituzionali di videodocumentazione di attività svolte, visite sul territorio, best practices aziendali, ecc.;  video di divulgazione “valoriale” e promozionali delle attività del PSR e dei Comitati di Sorveglianza</t>
  </si>
  <si>
    <t>Creazione di visual identity e declinazione di brand image; produzione grafica e impaginazione per materiali a stampa; produzione grafica 2D e 3D e web; animazione grafica</t>
  </si>
  <si>
    <t>Ufficio stampa, di informazione e di supporto all’animazione territoriale in tema di integrazione delle politiche regionali e dei fondi SIE; supporto ed assistenza alle funzioni di coordinamento nell’attuazione delle azioni di comunicazione integrata e nell’organizzazione di eventi; supporto alla valutazione economica delle azioni di comunicazione ed al loro monitoraggio fisico e procedurale; Stesura di documentazione tecnica per l'Assessorato in tema di politiche regionali cofinanziate dal FEASR; comunicazione di grandi eventi rivolti ad un target generalista per la divulgazione dei risultati del Programma di Sviluppo Rurale; progettazione di contenuti per attività di customer satisfaction.</t>
  </si>
  <si>
    <t>Progettazione ed esecuzione piani di comunicazione;  media planning, gestione di campagne di comunicazione tradizionali e su media innovativi;  gestione della rendicontazione tecnica; monitoraggio dell’avanzamento fisico delle attività</t>
  </si>
  <si>
    <t xml:space="preserve">Shooting fotografico; luci e fotografia; montaggio foto; compositing fotografico; allestimento set fotografici. </t>
  </si>
  <si>
    <t>Traduzione in inglese di contenuti per la comunicazione e di testi istituzionali, nello specifico: traduzione e interpretariato di tutti i contenuti della piattaforma “Hand Made in Campania” sia in fase di lancio sia in fase di data entry (comunicati, schede, dati)</t>
  </si>
  <si>
    <t>Produzione coordinata di audiovisivi: fotografia, riprese, montaggio ed editing video, con elaborazione grafica, effetti e animazioni digitali; assistente al coordinamento/regia dei prodotti audiovisivi  distribuzione prodotti e gestione banca dati multimediale</t>
  </si>
  <si>
    <t>Produzione coordinata di audiovisivi: fotografia, riprese, montaggio ed editing video, con elaborazione grafica, effetti e animazioni digitali; assistente al coordinamento/regia dei prodotti audiovisivi fotografia, riprese, montaggio ed editing video, con elaborazione grafica, effetti e animazioni digitali; distribuzione prodotti e gestione banca dati multimediale</t>
  </si>
  <si>
    <t>F otografie di elevato impatto comunicativo per assicurare la documentazione dei principali interventi del Programma; assistente di produzione e post produzione per la verifica di impatto delle immagini
fotografiche acquisite sul campo;reportistica ed archiviazione</t>
  </si>
  <si>
    <t>Ideazione, copyright, progettazione e pianificazione delle campagne di comunicazione coerenti con le caratteristiche tecniche e funzionali e con gli obiettivi comunicativi degli oggetti da realizzare, tenendo conto del supporto con cui deve essere veicolato il prodotto (stampa, mediaelettronici, web, ecc.) e del target di riferimento; analisi e ottimizzazione dei contenuti relativi ai prodotti di comunicazione (capitolati tecnici e prestampa);trattamento digitale delle immagini e vettorializzazione dei prodotti grafici, produzione e postproduzione fotografica;progettazione ed elaborazione grafica, impaginazione carta e/o digitale; progettazione degli allestimenti espositivi e gestione location.</t>
  </si>
  <si>
    <t>Organizzazione produzioni, scelta location, autorizzazioni, trasferte; editing e gestione contenuti web e social media, CMS, nuovi servizi web; trattamento digitale delle immagini, produzione e post produzione  fotografica; segreteria organizzativa; allestimenti e gestione location; servizi tecnici e informatici; allestimento set televisivi, audio, video, luci.</t>
  </si>
  <si>
    <t>Progettazione, pianificazione attività e coordinamento gruppo di lavoro; supervisione metodologica e sociologica dell’attuazione della strategia di comunicazione; controllo dell’andamento delle attività e la loro coerenza, e della qualità dei prodotti e assicurando il rispetto dei  regolamenti e degli standard europei.</t>
  </si>
  <si>
    <t>Controllo della coerenza delle attività editoriali e multimediali e la loro diffusione; art director nelle campagne di comunicazione e nelle produzioni multimediali, supervisionando la pianificazione dei mezzi; editor senior sulla produzione di materiale informativo, ottimizzando tutte le attività editoriali al fine di rendere efficace e funzionale la comunicazione; coordinamento delle iniziative speciali e degli eventi, svolgendo attività di divulgazione presso i media e i moltiplicatori di informazione; verifica delle analisi del monitoraggio e i report di attività di progetto al fine di adattare i piani di comunicazione agli obiettivi della strategia; controllo della qualità dei prodotti.</t>
  </si>
  <si>
    <t>Assistenza per lo sviluppo e/o testing di piattaforme web o APP per il social networking; gestione e definizione di processi di comunicazione integrata, progettazione e implementazione di processi di comunicazione web based e/o sviluppo di sistemi e di servizi basati su tecnologia cloud</t>
  </si>
  <si>
    <t>CV</t>
  </si>
  <si>
    <t>Vai al CV</t>
  </si>
  <si>
    <t>Pepe Rosa</t>
  </si>
  <si>
    <t>Sicignano Pasquale</t>
  </si>
  <si>
    <t>Verbale CdA del 06/04/2021</t>
  </si>
  <si>
    <t>Fondo Regionale per lo sviluppo delle PMI campane</t>
  </si>
  <si>
    <t>N° 0005746 / U del 29/04/2021</t>
  </si>
  <si>
    <t>Difesa in giudizio imprese</t>
  </si>
  <si>
    <t>29/04/2021</t>
  </si>
  <si>
    <t>ultimazione lavori</t>
  </si>
  <si>
    <t xml:space="preserve">Totaro Gennaro </t>
  </si>
  <si>
    <t>Servizio di Assistenza Tecnica in materia tecnico – finanziaria/bancaria nonché in materia di ingegneria infrastrutturale e energetico-ambientale nell’ambito dei regimi di aiuto a valere sull’Asse III (Obiettivi Specifici 3.1, 3.2, 3.3, 3.5 e 3.6) Asse IV (Obiettivo Specifico 4.2 e 4.3) del POR FESR 2014 - 2020;  Periodo 2017-2020.  Affidato con D.D. n. 21/2018 e smi. Affidamento Assistenza Tecnica alla società Sviluppo Campania spa  - Convenzione sottoscritta fra le parti (Repertorio CV 2018 0000057 del 13_04_2018 della Regione Campania).CUP B61D18000000009.</t>
  </si>
  <si>
    <t>N° 0005789 / U del 29/04/2021</t>
  </si>
  <si>
    <t>Monitoraggio, controllo e rappresentazione del dato statistico –iter istruttori per la concessione delle agevolazioni</t>
  </si>
  <si>
    <t>30/04/2021</t>
  </si>
  <si>
    <t>30/04/2022</t>
  </si>
  <si>
    <t>Rossi Francesco (1970)</t>
  </si>
  <si>
    <t>N° 0005879 / U del 30/04/2021</t>
  </si>
  <si>
    <t>Sviluppo in ambienti ASP.NET (C#) Sharepoint 2013 e successivi; jquery; javascript, ASP, HTML, CSS; supporto sistemistico infrastruttura windows server, DBMS MS SQL (2014 ) e farm  microsoft Sharepoint</t>
  </si>
  <si>
    <t>Barra Paola</t>
  </si>
  <si>
    <t>N° 0005849 / U del 30/04/2021</t>
  </si>
  <si>
    <t>03/05/2021</t>
  </si>
  <si>
    <t>03/05/2022</t>
  </si>
  <si>
    <t xml:space="preserve"> Trasacco Fulvio</t>
  </si>
  <si>
    <t>N° 0006080 / U del 05/05/2021</t>
  </si>
  <si>
    <t>Supporto tecnico trasversale in ambito energetico ed in particolare per l’attivazione e la gestione dei nuovi avvisi. Per tutte le fasi dalla redazione, all’istruttoria, erogazione, controllo e contenzioso</t>
  </si>
  <si>
    <t>05/05/2021</t>
  </si>
  <si>
    <t>05/05/2022</t>
  </si>
  <si>
    <t xml:space="preserve">Simeone  Mauro </t>
  </si>
  <si>
    <t>N° 0005801 / U del 29/04/2021</t>
  </si>
  <si>
    <t>Accardo Fabrizia</t>
  </si>
  <si>
    <t>“Servizio di Assistenza Tecnica in materia tecnico – finanziaria/bancaria nonché in materia di ingegneria infrastrutturale e energetico-ambientale nell’ambito dei regimi di aiuto a valere sull’Asse III (Obiettivi Specifici 3.1, 3.2, 3.3, 3.5 e 3.6) Asse IV (Obiettivo Specifico 4.2 e 4.3) del POR FESR 2014 - 2020;  Periodo 2017-2020”.  Affidato con D.D. n. 21/2018 e smi. Affidamento Assistenza Tecnica alla società Sviluppo Campania Spa - Convenzione sottoscritta fra le parti - CUP B61D18000000009</t>
  </si>
  <si>
    <t>N° 0006946 / U del 25/05/2021</t>
  </si>
  <si>
    <t xml:space="preserve">Supporto tecnico specialistico giuridico amministrativo per le fasi di predisposizione e gestione degli avvisi pubblici nell'ambito delle attività di assistenza tecnica svolta dalla società sugli ASSI III e IV; supporto alla definizione dei Bandi, attività istruttorie nella gestione delle diverse fasi degli avvisi emanati, predisposizione di relazioni propedeutiche alla gestione degli eventuali contenziosi, supporto tecnico alla predisposizione degli atti amministrativi propedeutici all'adozione dei provvedimenti. </t>
  </si>
  <si>
    <t>13/05/2021</t>
  </si>
  <si>
    <t>13/05/2022</t>
  </si>
  <si>
    <t>Paolillo Andrea</t>
  </si>
  <si>
    <t>o N° 0006407 / U del 12/05/2021</t>
  </si>
  <si>
    <t>12/05/2021</t>
  </si>
  <si>
    <t>12/05/2022</t>
  </si>
  <si>
    <t>Capizzano Simona</t>
  </si>
  <si>
    <t>N° 0006439 / U del 13/05/2021</t>
  </si>
  <si>
    <t>Iacolare Raffaele</t>
  </si>
  <si>
    <t>N° 0006437 / U del 13/05/2021</t>
  </si>
  <si>
    <t>“Attività di Assistenza Tecnica e realizzazione di azioni di comunicazione e pubblicità afferenti alla Misura 20 del PSR Campania - DRD n.1 del 19/04/2021 D.G. Politiche Agricole e Forestali - Convenzione del 23/04/2021” CUP B21B21000580006</t>
  </si>
  <si>
    <t>N° 0006911 / U del 24/05/2021</t>
  </si>
  <si>
    <t>Project management; Monitoraggio delle attività di comunicazione tramite schede di rilevazione e applicazione di indicatori. Rendicontazione tecnica finalizzata alla stesura di report e relazioni. Creazione e archiviazione della documentazione completa del progetto</t>
  </si>
  <si>
    <t>25/05/2021</t>
  </si>
  <si>
    <t>25/05/2022</t>
  </si>
  <si>
    <t>N° 0006910 / U del 24/05/2021</t>
  </si>
  <si>
    <t>Progettazione e supporto alla realizzazione di attività di sensibilizzazione, animazione e informazione, soluzioni di CRM; Progettazione e gestione eventi e supporto alla gestione delle apparecchiature multimediali; Pianificazione e distribuzione durante gli eventi di materiali a stampa e audio-video</t>
  </si>
  <si>
    <t>24/05/2021</t>
  </si>
  <si>
    <t>24/05/2022</t>
  </si>
  <si>
    <t>N° 0006913 / U del 24/05/2021</t>
  </si>
  <si>
    <t>Supporto specialistico alla creazione di format video, web content video e web series. Redazione e/o video giornalismo. Supporto alla distribuzione video, speaker. Produzione di contenuti per materiali divulgativi</t>
  </si>
  <si>
    <t>N° 0006912 / U del 24/05/2021</t>
  </si>
  <si>
    <t>Regia e aiuto regia video; Produzione video e servizi di videogiornalismo; Post produzione video (montaggio audiovideo, color correction, finalizzazione); Supporto alla progettazione di format video, web content video e web series; Produzione di prodotti multimediali istituzionali di videodocumentazione di attività svolte, visite sul territorio, best practices aziendali, ecc.;  Video di divulgazione “valoriale” e promozionali delle attività del PSR e dei Comitati di Sorveglianza.</t>
  </si>
  <si>
    <t>N° 0006914 / U del 24/05/2021</t>
  </si>
  <si>
    <t>Creazione di visual identity e declinazione di brand image; Progettazione e produzione grafica e impaginazione per materiali a stampa, web e newsletter; Produzione grafica 2D e 3D e web; Animazione grafica.</t>
  </si>
  <si>
    <t>N° 0006915 / U del 24/05/2021</t>
  </si>
  <si>
    <t>N° 0006917 / U del 24/05/2021</t>
  </si>
  <si>
    <t>Supporto redazionale a web e social; Fotodocumentazione, luci e fotografia; Supporto all’allestimento di set; Supporto ai rapporti con i media.</t>
  </si>
  <si>
    <t>N° 0006916 / U del 24/05/2021</t>
  </si>
  <si>
    <t>Attività di informazione e di supporto all’animazione territoriale in tema di integrazione delle politiche regionali e dei fondi SIE; Supporto ed assistenza nell’attuazione delle azioni di comunicazione integrata e produzione di contenuti divulgativi durante l’organizzazione di eventi; Redazione di contenuti specialistici per il web e per le newsletter; Supporto alla valutazione economica delle azioni di comunicazione ed al loro monitoraggio economico; Stesura di documentazione tecnica per l'Assessorato in tema di politiche regionali cofinanziate dal FEASR;</t>
  </si>
  <si>
    <t>N° 0006919 / U del 24/05/2021</t>
  </si>
  <si>
    <t>Produzione di contenuti istituzionali per la divulgazione dei risultati del PSR anche attraverso analisi economiche e statistiche. Stesura di documentazione tecnica per l'Assessorato in tema di politiche regionali cofinanziate dal FEASR. Realizzazione di prodotti di comunicazione rivolti ad un target generalista per la divulgazione dei risultati del Programma di Sviluppo Rurale durante gli eventi. Esperienza nella progettazione di rilevazioni di customer satisfaction</t>
  </si>
  <si>
    <t>N° 0006918 / U del 24/05/2021</t>
  </si>
  <si>
    <t>Progettazione e implementazione di sistemi di customer satisfaction, surveys e sondaggi da attivare online per la rilevazione del gradimento delle azioni di comunicazione ed in generale della qualità dei servizi erogati dall'amministrazione. Monitoraggio web e reportistica. Applicazione di tecniche di SEO, SEM e, più in generale, web marketing e social media marketing.</t>
  </si>
  <si>
    <t xml:space="preserve"> Servizi di Assistenza Piano di Comunicazione FESR Campania 2014/ 2020 CUP B61H16000080009</t>
  </si>
  <si>
    <t>N° 0008384 / U del 02/07/2021</t>
  </si>
  <si>
    <t>Produzione e post produzione, gestione e sviluppo di soluzioni multimediali e web, produzione coordinata di audiovisivi: fotografia,riprese, montaggio ed editing video, con elaborazione grafica, effetti e animazioni digitali; assistente al coordinamento/regia dei prodotti audiovisivi: fotografia, riprese, montaggio ed editing video, con elaborazione grafica, effetti e animazioni digitali; distribuzione prodotti e gestione banca dati multimediale.</t>
  </si>
  <si>
    <t>02/07/2021</t>
  </si>
  <si>
    <t>28/02/2022</t>
  </si>
  <si>
    <t>Abbamonte Andrea</t>
  </si>
  <si>
    <t>Verbale CdA del 29/04/2021 e 31/05/2021</t>
  </si>
  <si>
    <t>N° 0008395 / U del 02/07/2021</t>
  </si>
  <si>
    <t>Patrocinio Legale e Difesa in giudizio</t>
  </si>
  <si>
    <r>
      <t xml:space="preserve">fino ad un massimo di </t>
    </r>
    <r>
      <rPr>
        <sz val="8"/>
        <rFont val="Calibri"/>
        <family val="2"/>
      </rPr>
      <t>€</t>
    </r>
    <r>
      <rPr>
        <sz val="8"/>
        <rFont val="Calibri"/>
        <family val="2"/>
        <scheme val="minor"/>
      </rPr>
      <t xml:space="preserve"> 66.000,00  </t>
    </r>
  </si>
  <si>
    <t>Murino Fabrizio</t>
  </si>
  <si>
    <t>N° 0008403 / U del 02/07/2021</t>
  </si>
  <si>
    <r>
      <t xml:space="preserve">fino ad un massimo di </t>
    </r>
    <r>
      <rPr>
        <sz val="8"/>
        <rFont val="Calibri"/>
        <family val="2"/>
      </rPr>
      <t>€</t>
    </r>
    <r>
      <rPr>
        <sz val="8"/>
        <rFont val="Calibri"/>
        <family val="2"/>
        <scheme val="minor"/>
      </rPr>
      <t xml:space="preserve"> 30.000,00  </t>
    </r>
  </si>
  <si>
    <t>Fierro Mauro</t>
  </si>
  <si>
    <t>Verbale CdA del 31.05.2021</t>
  </si>
  <si>
    <t>N° 0008645 / U del 09/07/2021</t>
  </si>
  <si>
    <t xml:space="preserve">recupero dei crediti  il supporto tecnico legale </t>
  </si>
  <si>
    <t>09/07/2021</t>
  </si>
  <si>
    <t>Salzano Antonio</t>
  </si>
  <si>
    <t>0009302 / U del 27/07/2021</t>
  </si>
  <si>
    <t>Consulente del lavoro</t>
  </si>
  <si>
    <t>27/07/2021</t>
  </si>
  <si>
    <t>27/07/2022</t>
  </si>
  <si>
    <t>Iodice Roberta</t>
  </si>
  <si>
    <t>"Servizio di Assistenza Tecnica specialistica alla Direzione Generale per lo Sviluppo Economico e le Attività Produttive per attività e procedimenti di finanziamento a vantaggio del settore produttivo non finanziati a valere sul POR FESR 2014/2020 per il periodo 2020/2022” Decreto Dirigenziale DD n. 229 del 11/6/2020  - CUP B61G20000210002</t>
  </si>
  <si>
    <t>0009732 / U del 04/08/2021</t>
  </si>
  <si>
    <t>Assistenza specialistica agli uffici a cui è attribuita la competenza in materia di programmazione e monitoraggio finanziario, raccolta elaborazione analisi e diffusione delle informazioni e dei dati statistici relativi al sistema produttivo, • attività di natura tecnico-specialistica: • monitoraggio e analisi qualitativa dei dati finanziari finalizzato a valutare, in termini di efficienza, efficacia ed economicità, gli elementi utili per l’assunzione di decisioni strategiche di spesa;• realizzazione di rapporti e analisi statistiche periodiche dei dati rilevati nelle attività di monitoraggio con riferimento all’applicazione della disciplina normativa della contabilità pubblica;• analisi e trattamento dei flussi informativi esistenti relativi alla spesa e all’entrata a supporto del monitoraggio e della più efficiente allocazione delle risorse in corso di esercizio attraverso l'utilizzo degli strumenti di flessibilità di bilancio;• supporto agli uffici coinvolti per la predisposizione degli strumenti di programmazione finanziaria (es. bilancio,) per la pianificazione delle necessarie attività preparatorie e per la ricognizione delle informazioni necessarie;affiancamento del gruppo di lavoro nella gestione dei debiti fuori bilancio</t>
  </si>
  <si>
    <t>04/08/2021</t>
  </si>
  <si>
    <t>04/08/2022</t>
  </si>
  <si>
    <t>Cotugno Ciro</t>
  </si>
  <si>
    <t>N° 0009782 / U del 04/08/2021</t>
  </si>
  <si>
    <t xml:space="preserve"> supporto al Project Manager le attività di istruttoria delle istanze presentate, risoluzione di problematiche giuridiche che dovessero intervenire nel corso dell’attività istruttoria.</t>
  </si>
  <si>
    <t>Pezone Luisa</t>
  </si>
  <si>
    <t>"LOC-Legalità Organizzata in Campania POR Campania FSE 2014/ 2020 - Asse II - Obiettivo Specifico 11 - Azione 9.6.5 -Convenzione prot. 02128/e DEL 17/04/2018 – D.D. 15 del 15/03/2018" - CUP B29H17000080009</t>
  </si>
  <si>
    <t>N° 0009775 / U del 04/08/2021</t>
  </si>
  <si>
    <t>referente per attività di studi sulla diffusione della legalità. Supporto alle relazioni istituzionali, supporto tecnico organizzativo alle attività progettuali. Supporto tecnico redazionale alla produzione di documenti istituzionali (studi, ricerche, presentazioni, report, ecc.)</t>
  </si>
  <si>
    <t>05/08/2021</t>
  </si>
  <si>
    <t>Papa Raffaella</t>
  </si>
  <si>
    <t>N° 0009781 / U del 04/08/2021</t>
  </si>
  <si>
    <t xml:space="preserve">supporto alla realizzazione di Studi sulla diffusione della legalità;Supporto tecnico-redazionale alla produzione di documenti istituzionali (studi, ricerche, presentazioni, report, ecc.) anche nel loro aspetto grafico.  </t>
  </si>
  <si>
    <t>De Simone Felice</t>
  </si>
  <si>
    <t>Attività di supporto alla realizzazione e gestione di strumenti finanziari di cui all’Accordo Finanziario tra Sviluppo Campania e la Regione Campania Prot. 07346/E del 28.11.2018 – Strumento Garanzia Campania in attuazione della Deliberazione di Giunta Regionale del 24.07.2018 n 477 per la realizzazione di Strumenti Finanziari e Decreto Dirigenziale n 310 del 22.11.2018 - CUP  B61J18000090009</t>
  </si>
  <si>
    <t xml:space="preserve">N° 0009805 / U del 04/08/2021 </t>
  </si>
  <si>
    <t xml:space="preserve">supporto in ambito legale-societario per la risoluzione di problematiche giuridiche nei rapporti con gli intermediari finanziari coinvolti nella gestione delle misure agevolative di cui alla DGR n. 477 del 24.07.2018 </t>
  </si>
  <si>
    <t>Matarazzi Gianluca</t>
  </si>
  <si>
    <t>N° 0009773 / U del 04/08/2021</t>
  </si>
  <si>
    <t xml:space="preserve">supporto in ambito legale-societario per la verifica della documentazione contrattuale specialistica relativa all’attuazione di strumenti finanziari innovativi per le PMI, nell’ambito delle attività di cui alla DGR n. 477 del 24.07.2018 e per l’adeguata risoluzione delle problematiche afferenti il ruolo di gestore di fondi finanziari. </t>
  </si>
  <si>
    <t>Pugliese Vincenzo</t>
  </si>
  <si>
    <t>Convenzione per l’affidamento del servizio di gestione delle procedure agevolative a favore delle Imprese dell’Artigianato, del Commercio e del Commercio Ambulante della Regione Campania in attuazione della D.G.R. 426/2019 - Sottoscritta Il 26/02/2020. CUP B29C19000000002</t>
  </si>
  <si>
    <t>N° 0009799 / U del 04/08/2021</t>
  </si>
  <si>
    <t>Supporto tecnico per la valutazione di problematiche giuridico amministrative relative alla corretta gestione dello strumento.</t>
  </si>
  <si>
    <t>Accordo di Finanziamento Regione Campania – Sviluppo Campania S.P.A. per la costituzione del Fondo Microcredito FSE e successivi atti integrativi - Azione “FONDO MICROCREDITO FSE” - P.O. FSE 2007/2013 della Regione Campania CUP B22F11000270009.</t>
  </si>
  <si>
    <t>0009851 / U del 05/08/2021</t>
  </si>
  <si>
    <t>supporto tecnico finalizzato alla corretta attuazione dello strumento e, in particolare alle problematiche giuridico/amministrative relative ai motivi di opposizione, da parte dei beneficiari, alle diffide nonché alle revoche, inerenti le diverse inadempienze contrattuali.</t>
  </si>
  <si>
    <t>Gallo Renato</t>
  </si>
  <si>
    <t>Verbale CdA del 28/06/2021</t>
  </si>
  <si>
    <t>Fondo regionale per lo Sviluppo delle PMI. Addendum all’Accordo di Finanziamento Prot. N. 259 Del 24/12/2013 E S.M.I. Ns. prot. n. 0002227/E del 21/03/2019</t>
  </si>
  <si>
    <t>N° 0009940 / U del 06/08/2021</t>
  </si>
  <si>
    <t>Difesa in giudizio vs imprese</t>
  </si>
  <si>
    <t>06/08/2021</t>
  </si>
  <si>
    <t xml:space="preserve"> FONDO PMI - CUP  B29G13001380009. </t>
  </si>
  <si>
    <t>N° 0010280 / U del 31/08/2021</t>
  </si>
  <si>
    <t>Attività di supporto  la risoluzione delle tematiche afferenti il ruolo di gestore di fondi finanziari e per la soluzione delle problematiche relative alla gestione del credito; valutazione delle azioni da intraprendere per la tutela del credito; supporto alla gestione delle pratiche interessate da procedure concorsuali</t>
  </si>
  <si>
    <t>31/08/2021</t>
  </si>
  <si>
    <t>31/08/2022</t>
  </si>
  <si>
    <t>Sellerino Mariangela</t>
  </si>
  <si>
    <t>Servizio di Assistenza Tecnica specialistica alla Direzione Generale per lo Sviluppo Economico e le attività produttive per attività e procedimenti di finanziamento a vantaggio del settore produttivo non finanziati a valere sul POR FESR 2014/2020 per il periodo 2020/2022” CUP B61G20000210002 - Decreto Dirigenziale DD n. 229 del 11/06/2020</t>
  </si>
  <si>
    <t>N° 0010279 / U del 31/08/2021</t>
  </si>
  <si>
    <t>Assistenza nelle procedure per il rilascio delle concessioni per lo sfruttamento dei giacimenti di acque minerali, procedure per il rilascio delle Piccole Utilizzazioni Locali (P.U.L.) e procedure amministrative per il rilascio di autorizzazioni per la ricerca di acque pubbliche e per i permessi di ricerca inerenti alle PUL - consulenza ai bandi su: a) assetto ambientale ed idrogeologico dei territori interessati; b) utilizzazione sostenibile e durevole delle risorse idriche presenti nel territorio regionale; c) sviluppo sostenibile, sia economico che sociale, dei territori interessati, ai sensi della L.R. n. 8 del 2008, regolamento Regionale n. 12 del 2012, e L.R. 15 del 2015;d) materia amministrativa ed urbanistica con specifica esperienza in procedure istruttorie di verifica di conformità alla disciplina normativa vigente in materia. Valutazione di:· studio idrogeologico e ricostruzione stratigrafica dell’area di interesse (tramite sondaggi geognostici e geofisici), bilancio idrogeologico, atto a valutare la sostenibilità dei prelievi di cui alla lettera b); · studio idrogeochimico tramite analisi e indagini necessarie ad accertare le caratteristiche fisiche, chimiche e batteriologiche delle acque minerali naturali e termali captate;· ogni altro studio, ricerca e sperimentazione volti ad accertare la delimitazione del bacino di alimentazione della risorsa, le possibili forme di utilizzo e le eventuali esigenze di tutela.L’attività dovrà essere svolta in stretta collaborazione con i responsabili di progetto, gli uffici regionali competenti, prevedendo la partecipazione ad incontri di lavoro presso la sede legale ed operativa di Sviluppo Campania S.p.A. a Napoli e presso la Regione Campania.</t>
  </si>
  <si>
    <t>01/09/2021</t>
  </si>
  <si>
    <t>Marciano Vincenzo</t>
  </si>
  <si>
    <t>N° 0010272 / U del 31/08/2021</t>
  </si>
  <si>
    <t>assistenza nelle procedure per il rilascio delle concessioni per lo sfruttamento dei giacimenti di acque minerali, procedure per il rilascio delle Piccole Utilizzazioni Locali (P.U.L.) e procedure amministrative per il rilascio di autorizzazioni per la ricerca di acque pubbliche e per i permessi di ricerca inerenti alle PUL - consulenza ai bandi su: a) assetto ambientale ed idrogeologico dei territori interessati; b) utilizzazione sostenibile e durevole delle risorse idriche presenti nel territorio regionale; c) sviluppo sostenibile, sia economico che sociale, dei territori interessati, ai sensi della L.R. n. 8 del 2008, regolamento Regionale n. 12 del 2012, e L.R. 15 del 2015;d) materia amministrativa ed urbanistica con specifica esperienza in procedure istruttorie di verifica di conformità alla disciplina normativa vigente in materia. Valutazione di:· studio idrogeologico e ricostruzione stratigrafica dell’area di interesse (tramite sondaggi geognostici e geofisici), bilancio idrogeologico, atto a valutare la sostenibilità dei prelievi di cui alla lettera b); · studio idrogeochimico tramite analisi e indagini necessarie ad accertare le caratteristiche fisiche, chimiche e batteriologiche delle acque minerali naturali e termali captate;· ogni altro studio, ricerca e sperimentazione volti ad accertare la delimitazione del bacino di alimentazione della risorsa, le possibili forme di utilizzo e le eventuali esigenze di tutela.L’attività dovrà essere svolta in stretta collaborazione con i responsabili di progetto, gli uffici regionali competenti, prevedendo la partecipazione ad incontri di lavoro presso la sede legale ed operativa di Sviluppo Campania S.p.A. a Napoli e presso la Regione Campania.</t>
  </si>
  <si>
    <t>Solima Francesco</t>
  </si>
  <si>
    <t>SFIN - STRUMENTO FINANZIARIO NEGOZIALE ISTITUITO DALLA REGIONE CAMPANIA PER IL SOSTEGNO AGLI INVESTIMENTI PRODUTTIVI NELLE FILIERE STRATEGICHE DEL TERRITORIO, ATTUATO IN PROCEDURA NEGOZIALE CON PARTECIPAZIONE DEL FRI, IL FONDO ROTATIVO PER LE IMPRESE DI CASSA DEPOSITI E PRESTITI”. CUP B27I20000000009; -“FONDO GARANZIA CAMPANIA” DI CUI ALL’ACCORDO FINANZIARIO TRA SVILUPPO CAMPANIA E LA REGIONE CAMPANIA PROT. 07346/E DEL 28.11.2018 IN ATTUAZIONE DELLA DELIBERAZIONE DI GIUNTA REGIONALE DEL 24.07.2018 N 477 PER LA REALIZZAZIONE DI STRUMENTI FINANZIARI CUP B61J1800009000</t>
  </si>
  <si>
    <t>N° 0010898 / U del 16/09/2021</t>
  </si>
  <si>
    <t>Attività di supporto al Project Manager per la gestione degli strumenti finanziari, il supporto specialistico per la creazione di strumenti di monitoraggio e valutazione nonché per la gestione di criticità legate all’attuazione dello strumento finanziario. - Attività di supporto al Project Manager per la gestione degli strumenti finanziari, supporto tecnico per la costruzione di portafogli di finanziamenti nonché progettazione e consulenza con contenuto formativo in materia di rischi bancari e normativa regolamentare Basilea e TUB, supporto per la creazione di strumenti  di monitoraggio e valutazione nonché per la gestione di criticità legate all’attuazione degli strumenti finanziari</t>
  </si>
  <si>
    <t>16/09/2021</t>
  </si>
  <si>
    <t>16/08/2022</t>
  </si>
  <si>
    <t>Nobili Martina</t>
  </si>
  <si>
    <t xml:space="preserve">Selezione da Albo delle Aree tecniche </t>
  </si>
  <si>
    <t>N° 0010796 / U del 15/09/2021</t>
  </si>
  <si>
    <t>Attività di supporto al Project Manager per le attività di: tecnico-operative in ambito amministrativo in fase di pianificazione, monitoraggio e rendicontazione.</t>
  </si>
  <si>
    <t>16/09/2022</t>
  </si>
  <si>
    <t>Balletti Emilio</t>
  </si>
  <si>
    <t xml:space="preserve">Verbale CdA delVerbale CdA del 31/05/2021 E 28/06/2021
 </t>
  </si>
  <si>
    <t>N° 0011150 / U del 24/09/2021</t>
  </si>
  <si>
    <t>Patrocinio Legale - Difesa in giudizio</t>
  </si>
  <si>
    <t>24/09/2021</t>
  </si>
  <si>
    <t>Fine attività</t>
  </si>
  <si>
    <t>Matarazzi Gian Luca</t>
  </si>
  <si>
    <t xml:space="preserve">Verbale CdA del Verbale CdA del 31/05/2021 E 28/06/2021
</t>
  </si>
  <si>
    <t>N° 0011772 / U del 11/10/2021</t>
  </si>
  <si>
    <t>11/10/2021</t>
  </si>
  <si>
    <t>Pepe GianLuca</t>
  </si>
  <si>
    <r>
      <t>DGRC n. 563/2020 Piano di Comunicazione e sensibilizzazione dei cittadini sugli strumenti a loro disposizione attraverso l’associazionismo di Settore per la Prevenzione e il contrasto dei fenomeni di</t>
    </r>
    <r>
      <rPr>
        <sz val="8"/>
        <rFont val="Calibri"/>
        <family val="2"/>
        <scheme val="minor"/>
      </rPr>
      <t xml:space="preserve"> usura ed estorsione</t>
    </r>
    <r>
      <rPr>
        <sz val="8"/>
        <color theme="1"/>
        <rFont val="Calibri"/>
        <family val="2"/>
        <scheme val="minor"/>
      </rPr>
      <t xml:space="preserve"> - CUP B29J21003590002</t>
    </r>
  </si>
  <si>
    <t>N° 0012314 / U del 22/10/2021</t>
  </si>
  <si>
    <t>Attività di supporto al Project Manager per le attività di: Supporto alla progettazione e sviluppo delle campagne di comunicazione volte a favorire la diffusione delle azioni di progetto. Social media e search engine marketing volta a canalizzare all'interno del sito web di progetto il maggior numero possibile di utenti interessati a contrastare i fenomeni dell’usura e del racket e favorire un cambiamento (culturale); Supporto all’elaborazione dei contenuti redazionali per il web e per i social.</t>
  </si>
  <si>
    <t>25/10/2021</t>
  </si>
  <si>
    <t>25/06/2022</t>
  </si>
  <si>
    <t>Migliore Daniele</t>
  </si>
  <si>
    <t>N° 0012309 / U del 22/10/2021</t>
  </si>
  <si>
    <t>Attività di supporto al Project Manager per le attività di: Realizzazione di Webinar con rappresentanti istituzionali, rappresentanti delle associazioni e casi di successo; Produzione di Video documentari per descrivere le principali attività realizzate e testimonianze; Realizzazione di spot video e spot audio da distribuire su emittenze televisive e radiofoniche locali;</t>
  </si>
  <si>
    <t>N° 0012308 / U del 22/10/2021</t>
  </si>
  <si>
    <t xml:space="preserve">Attività di supporto al Project Manager per le attività di progettazione delle immagini coordinate; affissioni analogiche e digitali. </t>
  </si>
  <si>
    <t>22/10/2021</t>
  </si>
  <si>
    <t>22/06/2022</t>
  </si>
  <si>
    <t>N° 0012276 / U del 22/10/2021</t>
  </si>
  <si>
    <t>Attività di supporto al Project Manager per le attività di: servizi fotografici per documentare gli incontri relativi agli eventi da farsi; ufficio stampa fotografico; realizzazione ed organizzazione archivio fotografico.</t>
  </si>
  <si>
    <t>N° 0012297 / U del 22/10/2021</t>
  </si>
  <si>
    <t xml:space="preserve"> Attività di supporto al Project Manager per le attività di: progettazione, pianificazione e produzione di grafica finalizzata alla carta stampata e al web</t>
  </si>
  <si>
    <t>22/04/2022</t>
  </si>
  <si>
    <t>N° 0012300 / U del 22/10/2021</t>
  </si>
  <si>
    <t xml:space="preserve">Supporto tecnico per la gestione di tutte le fasi dei procedimenti in corso. Predisposizione degli atti amministrativi propedeutici all’adozione dei provvedimenti amministrativi; supporto alle direzioni per criticità emergenti sia in fase stragiudiziale </t>
  </si>
  <si>
    <t>22/10/2022</t>
  </si>
  <si>
    <t>Bonavolontà Elena</t>
  </si>
  <si>
    <t xml:space="preserve"> Intervento Piattaforma digitale "I Giovani per la Campania” Politiche Giovanili - D.G.R. n.896 del 28/12/2018 Convenzione del 07/01/2021 - CUP J28I19000300002.</t>
  </si>
  <si>
    <t>N° 0012642 / U del 02/11/2021</t>
  </si>
  <si>
    <t>Attività di supporto alla progettazione, monitoraggio, valutazione di interventi e rendicontazione progetti, sulla base delle specifiche del responsabile della UOD Politiche giovanili e del responsabile di progetto</t>
  </si>
  <si>
    <t>02/11/2021</t>
  </si>
  <si>
    <t>02/11/2022</t>
  </si>
  <si>
    <t>Intervento Azione di sistema “Corso/Concorso Giovani della Campania per l’Europa” - D.G.R. n.896 del 28/12/2018 - CUP J28I19000290002</t>
  </si>
  <si>
    <t>N° 0013131 / U del 11/11/2021</t>
  </si>
  <si>
    <t>Sviluppo dell’icona grafica del tema nuovo “innovazione” e garanzia della riproduzione ed ottimizzazione dell’identità grafica complessiva con tutti i 4 temi: Diritti, Ambiente, Salute, Innovazione in vari formati per utilizzo su materiali a stampa, materiali elettronici, web, video, ecc.; - Breve guida con istruzioni di utilizzo dell’identità coordinata; - Fornire i necessari adattamenti dell’identità visiva in riferimento alle differenti azioni da realizzare e per eventuali modifiche/integrazioni che potrebbero essere richieste in corso d’opera e fino la scadenza del progetto.</t>
  </si>
  <si>
    <t>11/11/2021</t>
  </si>
  <si>
    <t>31/07/2022</t>
  </si>
  <si>
    <t>Carcaterra Armando</t>
  </si>
  <si>
    <r>
      <t>“INDUSTRIA 4.0  Servizi per l'innovazione e istituzione di un portale/piattaforma tecnologica dedicato, Fase II: Implementazione dei servizi alle Imprese. Legge Regionale 8 agosto 2016 n. 22.” - Convenzione fra le parti sottoscritta il 15/09/2021 (Prot.0010809/E del 15/09/2021)-</t>
    </r>
    <r>
      <rPr>
        <sz val="8"/>
        <color rgb="FF000000"/>
        <rFont val="Calibri"/>
        <family val="2"/>
        <scheme val="minor"/>
      </rPr>
      <t>CUP: B29J21006520002.</t>
    </r>
  </si>
  <si>
    <t>N° 0013047 / U del 10/11/2021</t>
  </si>
  <si>
    <t xml:space="preserve">Gestione, implementazione e potenziamento del portale web/piattaforma tecnologica della Regione Campania dedicato ad Industria 4.0 (https://www.campaniaintelligente4puntozero.it). Arricchimento dell’offerta con l’implementazione di strumenti tecnologici per la realizzazione di uno spazio virtuale al servizio delle imprese; Collaborazione specialistica sulla tematica “Industria 4.0”, in particolare nell’attività di animazione territoriale ed organizzazione di webinar e seminari specifici per le imprese.
</t>
  </si>
  <si>
    <t>Del Vasto Massimo</t>
  </si>
  <si>
    <t>SFIN – Strumento Finanziario Negoziale istituito dalla Regione Campania per il sostegno agli investimenti produttivi nelle filiere strategiche del territorio, attuato in procedura negoziale con partecipazione del FRI, il Fondo Rotativo per le Imprese di Cassa Depositi e Prestiti”. CUP B27I20000000009; e Accordo di finanziamento tra Regione Campania e Sviluppo Campania per la realizzazione di Strumenti Finanziari: “Garanzia Campania” CUP B61J18000090009</t>
  </si>
  <si>
    <t>N° 0013173 / U del 12/11/2021</t>
  </si>
  <si>
    <t>Supporto al Project Manager per le attività di: progettazione di avvisi complessi, di analisi e valutazione di progetti d’investimento complessi e delle relative istruttorie sia per la valutazione sia per la rendicontazione delle spese;  per l'Accordo di finanziamento tra Regione Campania e Sviluppo Campania per la realizzazione di Strumenti Finanziari: “Garanzia Campania” CUP B61J18000090009 Attività di supporto al Project Manager per le attività di:  progettazione di avvisi complessi, di analisi e valutazione di progetti d’investimento complessi e delle relative istruttorie sia per la valutazione sia per la rendicontazione delle spese;</t>
  </si>
  <si>
    <t>12/11/2021</t>
  </si>
  <si>
    <t>12/11/2022</t>
  </si>
  <si>
    <t>Portinaio Maria Angela</t>
  </si>
  <si>
    <t xml:space="preserve"> "LOC-Legalità Organizzata in Campania"  POR Campania FSE 2014 — 2020 — Asse II — Obiettivo Specifico 11 — Azione 9.6.5.". - CUP B29H17000080009 – Convenzione prot. 02128/e DEL 17/04/2018 – D.D. 15 del 15/03/2018</t>
  </si>
  <si>
    <t>N° 0015570 / U del 30/12/2021</t>
  </si>
  <si>
    <t>Referente per attività di studi sulla diffusione della legalità;· supporto alle relazioni istituzionali, supporto tecnico organizzativo alle attività progettuali;· supporto tecnico-redazionale alla produzione di documenti istituzionali (studi, ricerche, presentazioni, report, ecc.)</t>
  </si>
  <si>
    <t>Ascolese Domenico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</si>
</sst>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 #,##0.00_-;\-&quot;€&quot;\ * #,##0.00_-;_-&quot;€&quot;\ * &quot;-&quot;??_-;_-@_-"/>
  </numFmts>
  <fonts count="11" x14ac:knownFonts="1">
    <font>
      <sz val="11"/>
      <color theme="1"/>
      <name val="Calibri"/>
      <family val="2"/>
      <scheme val="minor"/>
    </font>
    <font>
      <sz val="10"/>
      <name val="Arial"/>
      <family val="2"/>
    </font>
    <font>
      <sz val="11"/>
      <color theme="1"/>
      <name val="Calibri"/>
      <family val="2"/>
      <scheme val="minor"/>
    </font>
    <font>
      <sz val="8"/>
      <name val="Calibri"/>
      <family val="2"/>
      <scheme val="minor"/>
    </font>
    <font>
      <sz val="8"/>
      <color theme="1"/>
      <name val="Calibri"/>
      <family val="2"/>
      <scheme val="minor"/>
    </font>
    <font>
      <b/>
      <sz val="8"/>
      <name val="Calibri"/>
      <family val="2"/>
      <scheme val="minor"/>
    </font>
    <font>
      <u/>
      <sz val="11"/>
      <color theme="10"/>
      <name val="Calibri"/>
      <family val="2"/>
    </font>
    <font>
      <sz val="8"/>
      <color theme="1"/>
      <name val="Arial"/>
      <family val="2"/>
    </font>
    <font>
      <sz val="8"/>
      <color rgb="FF000000"/>
      <name val="Calibri"/>
      <family val="2"/>
      <scheme val="minor"/>
    </font>
    <font>
      <sz val="8"/>
      <name val="Calibri"/>
      <family val="2"/>
    </font>
    <font>
      <u/>
      <sz val="11"/>
      <color theme="1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6"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xf numFmtId="164" fontId="2" fillId="0" borderId="0" applyFont="0" applyFill="0" applyBorder="0" applyAlignment="0" applyProtection="0"/>
    <xf numFmtId="0" fontId="6" fillId="0" borderId="0" applyNumberFormat="0" applyFill="0" applyBorder="0" applyAlignment="0" applyProtection="0">
      <alignment vertical="top"/>
      <protection locked="0"/>
    </xf>
    <xf numFmtId="0" fontId="10" fillId="0" borderId="0" applyNumberFormat="0" applyFill="0" applyBorder="0" applyAlignment="0" applyProtection="0"/>
  </cellStyleXfs>
  <cellXfs count="32">
    <xf numFmtId="0" fontId="0" fillId="0" borderId="0" xfId="0"/>
    <xf numFmtId="0" fontId="3" fillId="2" borderId="0" xfId="0" applyFont="1" applyFill="1" applyAlignment="1">
      <alignment horizontal="center"/>
    </xf>
    <xf numFmtId="0" fontId="3" fillId="2" borderId="0" xfId="0" applyFont="1" applyFill="1"/>
    <xf numFmtId="0" fontId="3" fillId="2" borderId="0" xfId="0" applyFont="1" applyFill="1" applyAlignment="1">
      <alignment horizontal="right"/>
    </xf>
    <xf numFmtId="0" fontId="3" fillId="2" borderId="0" xfId="0" applyFont="1" applyFill="1" applyAlignment="1">
      <alignment horizontal="left"/>
    </xf>
    <xf numFmtId="0" fontId="5" fillId="3" borderId="1" xfId="0" applyFont="1" applyFill="1" applyBorder="1" applyAlignment="1">
      <alignment horizontal="center" vertical="center" wrapText="1"/>
    </xf>
    <xf numFmtId="164" fontId="5" fillId="3" borderId="1" xfId="2" applyFont="1" applyFill="1" applyBorder="1" applyAlignment="1">
      <alignment horizontal="center" vertical="center" wrapText="1"/>
    </xf>
    <xf numFmtId="14" fontId="5" fillId="3" borderId="1" xfId="0" applyNumberFormat="1" applyFont="1" applyFill="1" applyBorder="1" applyAlignment="1">
      <alignment horizontal="center" vertical="center" wrapText="1"/>
    </xf>
    <xf numFmtId="164" fontId="3" fillId="0" borderId="1" xfId="2" applyFont="1" applyFill="1" applyBorder="1" applyAlignment="1">
      <alignment horizontal="right" vertical="center"/>
    </xf>
    <xf numFmtId="0" fontId="3" fillId="0" borderId="1" xfId="0" applyFont="1" applyFill="1" applyBorder="1" applyAlignment="1">
      <alignment horizontal="left" vertical="center"/>
    </xf>
    <xf numFmtId="0" fontId="3" fillId="0" borderId="1" xfId="0" applyFont="1" applyFill="1" applyBorder="1" applyAlignment="1">
      <alignment vertical="center" wrapText="1"/>
    </xf>
    <xf numFmtId="49" fontId="4" fillId="0" borderId="1" xfId="0" applyNumberFormat="1" applyFont="1" applyFill="1" applyBorder="1" applyAlignment="1">
      <alignment horizontal="right" vertical="center" wrapText="1"/>
    </xf>
    <xf numFmtId="0" fontId="3" fillId="0" borderId="1" xfId="0" applyFont="1" applyFill="1" applyBorder="1" applyAlignment="1">
      <alignment horizontal="center" vertical="center" wrapText="1"/>
    </xf>
    <xf numFmtId="0" fontId="5" fillId="3" borderId="1" xfId="0" applyFont="1" applyFill="1" applyBorder="1" applyAlignment="1">
      <alignment horizontal="right" vertical="center" wrapText="1"/>
    </xf>
    <xf numFmtId="0" fontId="3" fillId="0" borderId="1" xfId="0" applyFont="1" applyFill="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vertical="center" wrapText="1"/>
    </xf>
    <xf numFmtId="0" fontId="4" fillId="0" borderId="1" xfId="0" applyFont="1" applyFill="1" applyBorder="1" applyAlignment="1">
      <alignment vertical="center" wrapText="1"/>
    </xf>
    <xf numFmtId="0" fontId="4" fillId="0" borderId="1" xfId="0" applyFont="1" applyFill="1" applyBorder="1" applyAlignment="1">
      <alignment vertical="center" wrapText="1"/>
    </xf>
    <xf numFmtId="49" fontId="4" fillId="0" borderId="1" xfId="0" applyNumberFormat="1" applyFont="1" applyFill="1" applyBorder="1" applyAlignment="1">
      <alignment horizontal="righ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Border="1" applyAlignment="1">
      <alignment horizontal="left"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49" fontId="4" fillId="0" borderId="1" xfId="0" applyNumberFormat="1" applyFont="1" applyBorder="1" applyAlignment="1">
      <alignment horizontal="right" vertical="center" wrapText="1"/>
    </xf>
    <xf numFmtId="0" fontId="10" fillId="0" borderId="1" xfId="4" applyFill="1" applyBorder="1" applyAlignment="1">
      <alignment horizontal="center" vertical="center"/>
    </xf>
    <xf numFmtId="0" fontId="10" fillId="0" borderId="1" xfId="4" applyFill="1" applyBorder="1" applyAlignment="1">
      <alignment vertical="center"/>
    </xf>
    <xf numFmtId="0" fontId="10" fillId="0" borderId="1" xfId="4" applyBorder="1" applyAlignment="1">
      <alignment horizontal="center" vertical="center"/>
    </xf>
    <xf numFmtId="0" fontId="10" fillId="2" borderId="1" xfId="4" applyFill="1" applyBorder="1" applyAlignment="1">
      <alignment horizontal="center" vertical="center"/>
    </xf>
  </cellXfs>
  <cellStyles count="5">
    <cellStyle name="Collegamento ipertestuale" xfId="4" builtinId="8"/>
    <cellStyle name="Collegamento ipertestuale 2" xfId="3"/>
    <cellStyle name="Normale" xfId="0" builtinId="0"/>
    <cellStyle name="Normale 2" xfId="1"/>
    <cellStyle name="Valuta" xfId="2" builtinId="4"/>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amministrazione-trasparente.sviluppocampania.it/images/Documenti/collaborazioni/incarichi-retribuiti-e-non-retribuiti-affidati-a-soggetti-esterni/allegati-cv/cv-2021/001103_ferraro_Stefano.pdf" TargetMode="External"/><Relationship Id="rId21" Type="http://schemas.openxmlformats.org/officeDocument/2006/relationships/hyperlink" Target="https://amministrazione-trasparente.sviluppocampania.it/images/Documenti/collaborazioni/incarichi-retribuiti-e-non-retribuiti-affidati-a-soggetti-esterni/allegati-cv/cv-2021/0005375_Martino_Alberto.pdf" TargetMode="External"/><Relationship Id="rId42" Type="http://schemas.openxmlformats.org/officeDocument/2006/relationships/hyperlink" Target="https://amministrazione-trasparente.sviluppocampania.it/images/Documenti/collaborazioni/incarichi-retribuiti-e-non-retribuiti-affidati-a-soggetti-esterni/allegati-cv/cv-2021/00256_Moschella_Daniele.pdf" TargetMode="External"/><Relationship Id="rId47" Type="http://schemas.openxmlformats.org/officeDocument/2006/relationships/hyperlink" Target="https://amministrazione-trasparente.sviluppocampania.it/images/Documenti/collaborazioni/incarichi-retribuiti-e-non-retribuiti-affidati-a-soggetti-esterni/allegati-cv/cv-2021/02518_Avati_Francesco_Paolo.pdf" TargetMode="External"/><Relationship Id="rId63" Type="http://schemas.openxmlformats.org/officeDocument/2006/relationships/hyperlink" Target="https://amministrazione-trasparente.sviluppocampania.it/images/Documenti/collaborazioni/incarichi-retribuiti-e-non-retribuiti-affidati-a-soggetti-esterni/allegati-cv/cv-2021/Massimo_Pica.pdf" TargetMode="External"/><Relationship Id="rId68" Type="http://schemas.openxmlformats.org/officeDocument/2006/relationships/hyperlink" Target="https://amministrazione-trasparente.sviluppocampania.it/images/Documenti/collaborazioni/incarichi-retribuiti-e-non-retribuiti-affidati-a-soggetti-esterni/allegati-cv/cv-2021/CV_Trasacco_Fulvio.pdf" TargetMode="External"/><Relationship Id="rId84" Type="http://schemas.openxmlformats.org/officeDocument/2006/relationships/hyperlink" Target="https://amministrazione-trasparente.sviluppocampania.it/images/Documenti/collaborazioni/incarichi-retribuiti-e-non-retribuiti-affidati-a-soggetti-esterni/allegati-cv/cv-2021/CV_Marciano_Vincenzo.pdf" TargetMode="External"/><Relationship Id="rId89" Type="http://schemas.openxmlformats.org/officeDocument/2006/relationships/hyperlink" Target="https://amministrazione-trasparente.sviluppocampania.it/images/Documenti/collaborazioni/incarichi-retribuiti-e-non-retribuiti-affidati-a-soggetti-esterni/allegati-cv/cv-2021/CV_Balletti_Emilio.pdf" TargetMode="External"/><Relationship Id="rId16" Type="http://schemas.openxmlformats.org/officeDocument/2006/relationships/hyperlink" Target="https://amministrazione-trasparente.sviluppocampania.it/images/Documenti/collaborazioni/incarichi-retribuiti-e-non-retribuiti-affidati-a-soggetti-esterni/allegati-cv/cv-2021/0004941_Sebastianelli_Gennaro.pdf" TargetMode="External"/><Relationship Id="rId11" Type="http://schemas.openxmlformats.org/officeDocument/2006/relationships/hyperlink" Target="https://amministrazione-trasparente.sviluppocampania.it/images/Documenti/collaborazioni/incarichi-retribuiti-e-non-retribuiti-affidati-a-soggetti-esterni/allegati-cv/cv-2021/0003228_NizzoAlessandro.pdf" TargetMode="External"/><Relationship Id="rId32" Type="http://schemas.openxmlformats.org/officeDocument/2006/relationships/hyperlink" Target="https://amministrazione-trasparente.sviluppocampania.it/images/Documenti/collaborazioni/incarichi-retribuiti-e-non-retribuiti-affidati-a-soggetti-esterni/allegati-cv/cv-2021/0014596_Barbarino_Vincenzo.pdf" TargetMode="External"/><Relationship Id="rId37" Type="http://schemas.openxmlformats.org/officeDocument/2006/relationships/hyperlink" Target="https://amministrazione-trasparente.sviluppocampania.it/images/Documenti/collaborazioni/incarichi-retribuiti-e-non-retribuiti-affidati-a-soggetti-esterni/allegati-cv/cv-2021/0014608_Grasso_Gennaro.pdf" TargetMode="External"/><Relationship Id="rId53" Type="http://schemas.openxmlformats.org/officeDocument/2006/relationships/hyperlink" Target="https://amministrazione-trasparente.sviluppocampania.it/images/Documenti/collaborazioni/incarichi-retribuiti-e-non-retribuiti-affidati-a-soggetti-esterni/allegati-cv/cv-2021/094_Simeone_Felice.pdf" TargetMode="External"/><Relationship Id="rId58" Type="http://schemas.openxmlformats.org/officeDocument/2006/relationships/hyperlink" Target="https://amministrazione-trasparente.sviluppocampania.it/images/Documenti/collaborazioni/incarichi-retribuiti-e-non-retribuiti-affidati-a-soggetti-esterni/allegati-cv/5192_Morano_Patrizia.pdf" TargetMode="External"/><Relationship Id="rId74" Type="http://schemas.openxmlformats.org/officeDocument/2006/relationships/hyperlink" Target="https://amministrazione-trasparente.sviluppocampania.it/images/Documenti/collaborazioni/incarichi-retribuiti-e-non-retribuiti-affidati-a-soggetti-esterni/allegati-cv/cv-2021/CV_Iodice_Roberta.pdf" TargetMode="External"/><Relationship Id="rId79" Type="http://schemas.openxmlformats.org/officeDocument/2006/relationships/hyperlink" Target="https://amministrazione-trasparente.sviluppocampania.it/images/Documenti/collaborazioni/incarichi-retribuiti-e-non-retribuiti-affidati-a-soggetti-esterni/allegati-cv/cv-2021/CV_matarazzi_gianluca.pdf" TargetMode="External"/><Relationship Id="rId102" Type="http://schemas.openxmlformats.org/officeDocument/2006/relationships/hyperlink" Target="https://amministrazione-trasparente.sviluppocampania.it/images/Documenti/collaborazioni/incarichi-retribuiti-e-non-retribuiti-affidati-a-soggetti-esterni/allegati-cv/cv-2021/CV__Sicignano_Pasquale.pdf" TargetMode="External"/><Relationship Id="rId5" Type="http://schemas.openxmlformats.org/officeDocument/2006/relationships/hyperlink" Target="https://amministrazione-trasparente.sviluppocampania.it/images/Documenti/collaborazioni/incarichi-retribuiti-e-non-retribuiti-affidati-a-soggetti-esterni/allegati-cv/cv-2021/094_Simeone_Felice.pdf" TargetMode="External"/><Relationship Id="rId90" Type="http://schemas.openxmlformats.org/officeDocument/2006/relationships/hyperlink" Target="https://amministrazione-trasparente.sviluppocampania.it/images/Documenti/collaborazioni/incarichi-retribuiti-e-non-retribuiti-affidati-a-soggetti-esterni/allegati-cv/cv-2021/CV_matarazzi_gianluca.pdf" TargetMode="External"/><Relationship Id="rId95" Type="http://schemas.openxmlformats.org/officeDocument/2006/relationships/hyperlink" Target="https://amministrazione-trasparente.sviluppocampania.it/images/Documenti/collaborazioni/incarichi-retribuiti-e-non-retribuiti-affidati-a-soggetti-esterni/allegati-cv/cv-2021/CV_Del_Vasto_Massimo.pdf" TargetMode="External"/><Relationship Id="rId22" Type="http://schemas.openxmlformats.org/officeDocument/2006/relationships/hyperlink" Target="https://amministrazione-trasparente.sviluppocampania.it/images/Documenti/collaborazioni/incarichi-retribuiti-e-non-retribuiti-affidati-a-soggetti-esterni/allegati-cv/cv-2021/0005284_Gianfranco_Esposito.pdf" TargetMode="External"/><Relationship Id="rId27" Type="http://schemas.openxmlformats.org/officeDocument/2006/relationships/hyperlink" Target="https://amministrazione-trasparente.sviluppocampania.it/images/Documenti/collaborazioni/incarichi-retribuiti-e-non-retribuiti-affidati-a-soggetti-esterni/allegati-cv/cv-2021/0014459_Romano_Patrizia.pdf" TargetMode="External"/><Relationship Id="rId43" Type="http://schemas.openxmlformats.org/officeDocument/2006/relationships/hyperlink" Target="https://amministrazione-trasparente.sviluppocampania.it/images/Documenti/collaborazioni/incarichi-retribuiti-e-non-retribuiti-affidati-a-soggetti-esterni/allegati-cv/cv-2021/01323_Napoli_Orlando.pdf" TargetMode="External"/><Relationship Id="rId48" Type="http://schemas.openxmlformats.org/officeDocument/2006/relationships/hyperlink" Target="https://amministrazione-trasparente.sviluppocampania.it/images/Documenti/collaborazioni/incarichi-retribuiti-e-non-retribuiti-affidati-a-soggetti-esterni/allegati-cv/cv-2021/02518_Avati_Francesco_Paolo.pdf" TargetMode="External"/><Relationship Id="rId64" Type="http://schemas.openxmlformats.org/officeDocument/2006/relationships/hyperlink" Target="https://amministrazione-trasparente.sviluppocampania.it/images/Documenti/collaborazioni/incarichi-retribuiti-e-non-retribuiti-affidati-a-soggetti-esterni/allegati-cv/cv-2021/0003270_dr_Rossi_Francesco_Vico_Equense.pdf" TargetMode="External"/><Relationship Id="rId69" Type="http://schemas.openxmlformats.org/officeDocument/2006/relationships/hyperlink" Target="https://amministrazione-trasparente.sviluppocampania.it/images/Documenti/collaborazioni/incarichi-retribuiti-e-non-retribuiti-affidati-a-soggetti-esterni/allegati-cv/cv-2021/CV_Simeone_Mauro.pdf" TargetMode="External"/><Relationship Id="rId80" Type="http://schemas.openxmlformats.org/officeDocument/2006/relationships/hyperlink" Target="https://amministrazione-trasparente.sviluppocampania.it/images/Documenti/collaborazioni/incarichi-retribuiti-e-non-retribuiti-affidati-a-soggetti-esterni/allegati-cv/cv-2021/CV_Pugliese_Vincenzo.pdf" TargetMode="External"/><Relationship Id="rId85" Type="http://schemas.openxmlformats.org/officeDocument/2006/relationships/hyperlink" Target="https://amministrazione-trasparente.sviluppocampania.it/images/Documenti/collaborazioni/incarichi-retribuiti-e-non-retribuiti-affidati-a-soggetti-esterni/allegati-cv/cv-2021/CV_Solima_Francesco.pdf" TargetMode="External"/><Relationship Id="rId12" Type="http://schemas.openxmlformats.org/officeDocument/2006/relationships/hyperlink" Target="https://amministrazione-trasparente.sviluppocampania.it/images/Documenti/collaborazioni/incarichi-retribuiti-e-non-retribuiti-affidati-a-soggetti-esterni/allegati-cv/cv-2021/0002830_DArienzo_Maria.pdf" TargetMode="External"/><Relationship Id="rId17" Type="http://schemas.openxmlformats.org/officeDocument/2006/relationships/hyperlink" Target="https://amministrazione-trasparente.sviluppocampania.it/images/Documenti/collaborazioni/incarichi-retribuiti-e-non-retribuiti-affidati-a-soggetti-esterni/allegati-cv/cv-2021/0004966_Iannaccone_Silvana.pdf" TargetMode="External"/><Relationship Id="rId33" Type="http://schemas.openxmlformats.org/officeDocument/2006/relationships/hyperlink" Target="https://amministrazione-trasparente.sviluppocampania.it/images/Documenti/collaborazioni/incarichi-retribuiti-e-non-retribuiti-affidati-a-soggetti-esterni/allegati-cv/cv-2021/0014596_Barbarino_Vincenzo.pdf" TargetMode="External"/><Relationship Id="rId38" Type="http://schemas.openxmlformats.org/officeDocument/2006/relationships/hyperlink" Target="https://amministrazione-trasparente.sviluppocampania.it/images/Documenti/collaborazioni/incarichi-retribuiti-e-non-retribuiti-affidati-a-soggetti-esterni/allegati-cv/cv-2021/0014637_Granatino_Annalisa.pdf" TargetMode="External"/><Relationship Id="rId59" Type="http://schemas.openxmlformats.org/officeDocument/2006/relationships/hyperlink" Target="https://amministrazione-trasparente.sviluppocampania.it/images/Documenti/collaborazioni/incarichi-retribuiti-e-non-retribuiti-affidati-a-soggetti-esterni/allegati-cv/cv-2021/CV_CAPIZZANO_SIMONA11353.pdf" TargetMode="External"/><Relationship Id="rId103" Type="http://schemas.openxmlformats.org/officeDocument/2006/relationships/hyperlink" Target="https://amministrazione-trasparente.sviluppocampania.it/images/Documenti/collaborazioni/incarichi-retribuiti-e-non-retribuiti-affidati-a-soggetti-esterni/allegati-cv/cv-2021/CV_Abbamonte_Andrea.pdf" TargetMode="External"/><Relationship Id="rId20" Type="http://schemas.openxmlformats.org/officeDocument/2006/relationships/hyperlink" Target="https://amministrazione-trasparente.sviluppocampania.it/images/Documenti/collaborazioni/incarichi-retribuiti-e-non-retribuiti-affidati-a-soggetti-esterni/allegati-cv/cv-2021/0005053_DAgostino_Ugo.pdf" TargetMode="External"/><Relationship Id="rId41" Type="http://schemas.openxmlformats.org/officeDocument/2006/relationships/hyperlink" Target="https://amministrazione-trasparente.sviluppocampania.it/images/Documenti/collaborazioni/incarichi-retribuiti-e-non-retribuiti-affidati-a-soggetti-esterni/allegati-cv/cv-2021/00256_Moschella_Daniele.pdf" TargetMode="External"/><Relationship Id="rId54" Type="http://schemas.openxmlformats.org/officeDocument/2006/relationships/hyperlink" Target="https://amministrazione-trasparente.sviluppocampania.it/images/Documenti/collaborazioni/incarichi-retribuiti-e-non-retribuiti-affidati-a-soggetti-esterni/allegati-cv/cv-2021/094_Simeone_Felice.pdf" TargetMode="External"/><Relationship Id="rId62" Type="http://schemas.openxmlformats.org/officeDocument/2006/relationships/hyperlink" Target="https://amministrazione-trasparente.sviluppocampania.it/images/Documenti/collaborazioni/incarichi-retribuiti-e-non-retribuiti-affidati-a-soggetti-esterni/allegati-cv/cv-2021/Massimo_Pica.pdf" TargetMode="External"/><Relationship Id="rId70" Type="http://schemas.openxmlformats.org/officeDocument/2006/relationships/hyperlink" Target="https://amministrazione-trasparente.sviluppocampania.it/images/Documenti/collaborazioni/incarichi-retribuiti-e-non-retribuiti-affidati-a-soggetti-esterni/allegati-cv/cv-2021/CV_Paolillo_Andrea.pdf" TargetMode="External"/><Relationship Id="rId75" Type="http://schemas.openxmlformats.org/officeDocument/2006/relationships/hyperlink" Target="https://amministrazione-trasparente.sviluppocampania.it/images/Documenti/collaborazioni/incarichi-retribuiti-e-non-retribuiti-affidati-a-soggetti-esterni/allegati-cv/cv-2021/CV_Cotugno_Ciro.pdf" TargetMode="External"/><Relationship Id="rId83" Type="http://schemas.openxmlformats.org/officeDocument/2006/relationships/hyperlink" Target="https://amministrazione-trasparente.sviluppocampania.it/images/Documenti/collaborazioni/incarichi-retribuiti-e-non-retribuiti-affidati-a-soggetti-esterni/allegati-cv/cv-2021/CV_Sellerino_Mariangela.pdf" TargetMode="External"/><Relationship Id="rId88" Type="http://schemas.openxmlformats.org/officeDocument/2006/relationships/hyperlink" Target="https://amministrazione-trasparente.sviluppocampania.it/images/Documenti/collaborazioni/incarichi-retribuiti-e-non-retribuiti-affidati-a-soggetti-esterni/allegati-cv/cv-2021/CV_Bonavolont_Elena.pdf" TargetMode="External"/><Relationship Id="rId91" Type="http://schemas.openxmlformats.org/officeDocument/2006/relationships/hyperlink" Target="https://amministrazione-trasparente.sviluppocampania.it/images/Documenti/collaborazioni/incarichi-retribuiti-e-non-retribuiti-affidati-a-soggetti-esterni/allegati-cv/cv-2021/CV_Pepe_Gianluca.pdf" TargetMode="External"/><Relationship Id="rId96" Type="http://schemas.openxmlformats.org/officeDocument/2006/relationships/hyperlink" Target="https://amministrazione-trasparente.sviluppocampania.it/images/Documenti/collaborazioni/incarichi-retribuiti-e-non-retribuiti-affidati-a-soggetti-esterni/allegati-cv/cv-2021/CV_Portinaio_Maria_Angela.pdf" TargetMode="External"/><Relationship Id="rId1" Type="http://schemas.openxmlformats.org/officeDocument/2006/relationships/hyperlink" Target="https://amministrazione-trasparente.sviluppocampania.it/images/Documenti/collaborazioni/incarichi-retribuiti-e-non-retribuiti-affidati-a-soggetti-esterni/allegati-cv/cv-2021/14603_de_Luca_di_Roseto.pdf" TargetMode="External"/><Relationship Id="rId6" Type="http://schemas.openxmlformats.org/officeDocument/2006/relationships/hyperlink" Target="https://amministrazione-trasparente.sviluppocampania.it/images/Documenti/collaborazioni/incarichi-retribuiti-e-non-retribuiti-affidati-a-soggetti-esterni/allegati-cv/cv-2021/0014468_Martino_Elisa.pdf" TargetMode="External"/><Relationship Id="rId15" Type="http://schemas.openxmlformats.org/officeDocument/2006/relationships/hyperlink" Target="https://amministrazione-trasparente.sviluppocampania.it/images/Documenti/collaborazioni/incarichi-retribuiti-e-non-retribuiti-affidati-a-soggetti-esterni/allegati-cv/cv-2021/0004941_Sebastianelli_Agginto15679.pdf" TargetMode="External"/><Relationship Id="rId23" Type="http://schemas.openxmlformats.org/officeDocument/2006/relationships/hyperlink" Target="https://amministrazione-trasparente.sviluppocampania.it/images/Documenti/collaborazioni/incarichi-retribuiti-e-non-retribuiti-affidati-a-soggetti-esterni/allegati-cv/cv-2021/0005284_Gianfranco_Esposito.pdf" TargetMode="External"/><Relationship Id="rId28" Type="http://schemas.openxmlformats.org/officeDocument/2006/relationships/hyperlink" Target="https://amministrazione-trasparente.sviluppocampania.it/images/Documenti/collaborazioni/incarichi-retribuiti-e-non-retribuiti-affidati-a-soggetti-esterni/allegati-cv/cv-2021/0014465_Limpido_Loredana.pdf" TargetMode="External"/><Relationship Id="rId36" Type="http://schemas.openxmlformats.org/officeDocument/2006/relationships/hyperlink" Target="https://amministrazione-trasparente.sviluppocampania.it/images/Documenti/collaborazioni/incarichi-retribuiti-e-non-retribuiti-affidati-a-soggetti-esterni/allegati-cv/cv-2021/0014608_Grasso_Gennaro.pdf" TargetMode="External"/><Relationship Id="rId49" Type="http://schemas.openxmlformats.org/officeDocument/2006/relationships/hyperlink" Target="https://amministrazione-trasparente.sviluppocampania.it/images/Documenti/collaborazioni/incarichi-retribuiti-e-non-retribuiti-affidati-a-soggetti-esterni/allegati-cv/cv-2021/02636_Del_Giudice_Manlio_Redacted.pdf" TargetMode="External"/><Relationship Id="rId57" Type="http://schemas.openxmlformats.org/officeDocument/2006/relationships/hyperlink" Target="https://amministrazione-trasparente.sviluppocampania.it/images/Documenti/collaborazioni/incarichi-retribuiti-e-non-retribuiti-affidati-a-soggetti-esterni/allegati-cv/cv-2021/2679_Ascolese_Domenico.pdf" TargetMode="External"/><Relationship Id="rId106" Type="http://schemas.openxmlformats.org/officeDocument/2006/relationships/printerSettings" Target="../printerSettings/printerSettings1.bin"/><Relationship Id="rId10" Type="http://schemas.openxmlformats.org/officeDocument/2006/relationships/hyperlink" Target="https://amministrazione-trasparente.sviluppocampania.it/images/Documenti/collaborazioni/incarichi-retribuiti-e-non-retribuiti-affidati-a-soggetti-esterni/allegati-cv/cv-2021/0014457_Scotto_di_Vetta_Rosario.pdf" TargetMode="External"/><Relationship Id="rId31" Type="http://schemas.openxmlformats.org/officeDocument/2006/relationships/hyperlink" Target="https://amministrazione-trasparente.sviluppocampania.it/images/Documenti/collaborazioni/incarichi-retribuiti-e-non-retribuiti-affidati-a-soggetti-esterni/allegati-cv/cv-2021/0014596_Barbarino_Vincenzo.pdf" TargetMode="External"/><Relationship Id="rId44" Type="http://schemas.openxmlformats.org/officeDocument/2006/relationships/hyperlink" Target="https://amministrazione-trasparente.sviluppocampania.it/images/Documenti/collaborazioni/incarichi-retribuiti-e-non-retribuiti-affidati-a-soggetti-esterni/allegati-cv/cv-2021/01668_Sorrentino_Mario.pdf" TargetMode="External"/><Relationship Id="rId52" Type="http://schemas.openxmlformats.org/officeDocument/2006/relationships/hyperlink" Target="https://amministrazione-trasparente.sviluppocampania.it/images/Documenti/collaborazioni/incarichi-retribuiti-e-non-retribuiti-affidati-a-soggetti-esterni/allegati-cv/cv-2021/04479eTotaroGennaro.pdf" TargetMode="External"/><Relationship Id="rId60" Type="http://schemas.openxmlformats.org/officeDocument/2006/relationships/hyperlink" Target="https://amministrazione-trasparente.sviluppocampania.it/images/Documenti/collaborazioni/incarichi-retribuiti-e-non-retribuiti-affidati-a-soggetti-esterni/allegati-cv/cv-2021/Massimo_Pica.pdf" TargetMode="External"/><Relationship Id="rId65" Type="http://schemas.openxmlformats.org/officeDocument/2006/relationships/hyperlink" Target="https://amministrazione-trasparente.sviluppocampania.it/images/Documenti/collaborazioni/incarichi-retribuiti-e-non-retribuiti-affidati-a-soggetti-esterni/allegati-cv/cv-2021/CV_Ascione_Gennaro.pdf" TargetMode="External"/><Relationship Id="rId73" Type="http://schemas.openxmlformats.org/officeDocument/2006/relationships/hyperlink" Target="https://amministrazione-trasparente.sviluppocampania.it/images/Documenti/collaborazioni/incarichi-retribuiti-e-non-retribuiti-affidati-a-soggetti-esterni/allegati-cv/cv-2021/CV_Salzano_Antonio.pdf" TargetMode="External"/><Relationship Id="rId78" Type="http://schemas.openxmlformats.org/officeDocument/2006/relationships/hyperlink" Target="https://amministrazione-trasparente.sviluppocampania.it/images/Documenti/collaborazioni/incarichi-retribuiti-e-non-retribuiti-affidati-a-soggetti-esterni/allegati-cv/cv-2021/CV_De_Simone_Felice.pdf" TargetMode="External"/><Relationship Id="rId81" Type="http://schemas.openxmlformats.org/officeDocument/2006/relationships/hyperlink" Target="https://amministrazione-trasparente.sviluppocampania.it/images/Documenti/collaborazioni/incarichi-retribuiti-e-non-retribuiti-affidati-a-soggetti-esterni/allegati-cv/cv-2021/CV_Pugliese_Vincenzo.pdf" TargetMode="External"/><Relationship Id="rId86" Type="http://schemas.openxmlformats.org/officeDocument/2006/relationships/hyperlink" Target="https://amministrazione-trasparente.sviluppocampania.it/images/Documenti/collaborazioni/incarichi-retribuiti-e-non-retribuiti-affidati-a-soggetti-esterni/allegati-cv/cv-2021/CV_Nobili_Martina.pdf" TargetMode="External"/><Relationship Id="rId94" Type="http://schemas.openxmlformats.org/officeDocument/2006/relationships/hyperlink" Target="https://amministrazione-trasparente.sviluppocampania.it/images/Documenti/collaborazioni/incarichi-retribuiti-e-non-retribuiti-affidati-a-soggetti-esterni/allegati-cv/cv-2021/CV_Carcaterra_Armando.pdf" TargetMode="External"/><Relationship Id="rId99" Type="http://schemas.openxmlformats.org/officeDocument/2006/relationships/hyperlink" Target="https://amministrazione-trasparente.sviluppocampania.it/images/Documenti/collaborazioni/incarichi-retribuiti-e-non-retribuiti-affidati-a-soggetti-esterni/allegati-cv/cv-2021/CV_DAngelo_Simona.pdf" TargetMode="External"/><Relationship Id="rId101" Type="http://schemas.openxmlformats.org/officeDocument/2006/relationships/hyperlink" Target="https://amministrazione-trasparente.sviluppocampania.it/images/Documenti/collaborazioni/incarichi-retribuiti-e-non-retribuiti-affidati-a-soggetti-esterni/allegati-cv/cv-2021/CV_Chianese_Serena.pdf" TargetMode="External"/><Relationship Id="rId4" Type="http://schemas.openxmlformats.org/officeDocument/2006/relationships/hyperlink" Target="https://amministrazione-trasparente.sviluppocampania.it/images/Documenti/collaborazioni/incarichi-retribuiti-e-non-retribuiti-affidati-a-soggetti-esterni/allegati-cv/cv-2021/0005172_Pepe_Rosa.pdf" TargetMode="External"/><Relationship Id="rId9" Type="http://schemas.openxmlformats.org/officeDocument/2006/relationships/hyperlink" Target="https://amministrazione-trasparente.sviluppocampania.it/images/Documenti/collaborazioni/incarichi-retribuiti-e-non-retribuiti-affidati-a-soggetti-esterni/allegati-cv/cv-2021/0014471_Esposito_De_Falco_Olimpia.pdf" TargetMode="External"/><Relationship Id="rId13" Type="http://schemas.openxmlformats.org/officeDocument/2006/relationships/hyperlink" Target="https://amministrazione-trasparente.sviluppocampania.it/images/Documenti/collaborazioni/incarichi-retribuiti-e-non-retribuiti-affidati-a-soggetti-esterni/allegati-cv/cv-2021/0002997_Verdino_Carlo.pdf" TargetMode="External"/><Relationship Id="rId18" Type="http://schemas.openxmlformats.org/officeDocument/2006/relationships/hyperlink" Target="https://amministrazione-trasparente.sviluppocampania.it/images/Documenti/collaborazioni/incarichi-retribuiti-e-non-retribuiti-affidati-a-soggetti-esterni/allegati-cv/cv-2021/0004966_Iannaccone_Silvana.pdf" TargetMode="External"/><Relationship Id="rId39" Type="http://schemas.openxmlformats.org/officeDocument/2006/relationships/hyperlink" Target="https://amministrazione-trasparente.sviluppocampania.it/images/Documenti/collaborazioni/incarichi-retribuiti-e-non-retribuiti-affidati-a-soggetti-esterni/allegati-cv/cv-2021/0014637_Granatino_Annalisa.pdf" TargetMode="External"/><Relationship Id="rId34" Type="http://schemas.openxmlformats.org/officeDocument/2006/relationships/hyperlink" Target="https://amministrazione-trasparente.sviluppocampania.it/images/Documenti/collaborazioni/incarichi-retribuiti-e-non-retribuiti-affidati-a-soggetti-esterni/allegati-cv/cv-2021/0014603_De_Nigris_Paolo.pdf" TargetMode="External"/><Relationship Id="rId50" Type="http://schemas.openxmlformats.org/officeDocument/2006/relationships/hyperlink" Target="https://amministrazione-trasparente.sviluppocampania.it/images/Documenti/collaborazioni/incarichi-retribuiti-e-non-retribuiti-affidati-a-soggetti-esterni/allegati-cv/cv-2021/03884e_Vitulano_Raffaele.pdf" TargetMode="External"/><Relationship Id="rId55" Type="http://schemas.openxmlformats.org/officeDocument/2006/relationships/hyperlink" Target="https://amministrazione-trasparente.sviluppocampania.it/images/Documenti/collaborazioni/incarichi-retribuiti-e-non-retribuiti-affidati-a-soggetti-esterni/allegati-cv/cv-2021/1950__-_Villani_Anna.pdf" TargetMode="External"/><Relationship Id="rId76" Type="http://schemas.openxmlformats.org/officeDocument/2006/relationships/hyperlink" Target="https://amministrazione-trasparente.sviluppocampania.it/images/Documenti/collaborazioni/incarichi-retribuiti-e-non-retribuiti-affidati-a-soggetti-esterni/allegati-cv/cv-2021/CV_Pezone_Luisa.pdf" TargetMode="External"/><Relationship Id="rId97" Type="http://schemas.openxmlformats.org/officeDocument/2006/relationships/hyperlink" Target="https://amministrazione-trasparente.sviluppocampania.it/images/Documenti/collaborazioni/incarichi-retribuiti-e-non-retribuiti-affidati-a-soggetti-esterni/allegati-cv/cv-2021/CV_Barbagallo_Marika.pdf" TargetMode="External"/><Relationship Id="rId104" Type="http://schemas.openxmlformats.org/officeDocument/2006/relationships/hyperlink" Target="https://amministrazione-trasparente.sviluppocampania.it/images/Documenti/collaborazioni/incarichi-retribuiti-e-non-retribuiti-affidati-a-soggetti-esterni/allegati-cv/cv-2021/CV_Murino_Fabrizio.pdf" TargetMode="External"/><Relationship Id="rId7" Type="http://schemas.openxmlformats.org/officeDocument/2006/relationships/hyperlink" Target="https://amministrazione-trasparente.sviluppocampania.it/images/Documenti/collaborazioni/incarichi-retribuiti-e-non-retribuiti-affidati-a-soggetti-esterni/allegati-cv/cv-2021/0014464_Ruotolo_Luigi.pdf" TargetMode="External"/><Relationship Id="rId71" Type="http://schemas.openxmlformats.org/officeDocument/2006/relationships/hyperlink" Target="https://amministrazione-trasparente.sviluppocampania.it/images/Documenti/collaborazioni/incarichi-retribuiti-e-non-retribuiti-affidati-a-soggetti-esterni/allegati-cv/cv-2021/CV_Iacolare_Raffaele.pdf" TargetMode="External"/><Relationship Id="rId92" Type="http://schemas.openxmlformats.org/officeDocument/2006/relationships/hyperlink" Target="https://amministrazione-trasparente.sviluppocampania.it/images/Documenti/collaborazioni/incarichi-retribuiti-e-non-retribuiti-affidati-a-soggetti-esterni/allegati-cv/cv-2021/CV_Migliore_Daniele.pdf" TargetMode="External"/><Relationship Id="rId2" Type="http://schemas.openxmlformats.org/officeDocument/2006/relationships/hyperlink" Target="https://amministrazione-trasparente.sviluppocampania.it/images/Documenti/collaborazioni/incarichi-retribuiti-e-non-retribuiti-affidati-a-soggetti-esterni/allegati-cv/cv-2021/2325_Aragosa_Salvatore.pdf" TargetMode="External"/><Relationship Id="rId29" Type="http://schemas.openxmlformats.org/officeDocument/2006/relationships/hyperlink" Target="https://amministrazione-trasparente.sviluppocampania.it/images/Documenti/collaborazioni/incarichi-retribuiti-e-non-retribuiti-affidati-a-soggetti-esterni/allegati-cv/cv-2021/0014466_Sepe_Gianpiero_Redacted.pdf" TargetMode="External"/><Relationship Id="rId24" Type="http://schemas.openxmlformats.org/officeDocument/2006/relationships/hyperlink" Target="https://amministrazione-trasparente.sviluppocampania.it/images/Documenti/collaborazioni/incarichi-retribuiti-e-non-retribuiti-affidati-a-soggetti-esterni/allegati-cv/cv-2021/0006267_Iacuaniello_Giacomo.pdf" TargetMode="External"/><Relationship Id="rId40" Type="http://schemas.openxmlformats.org/officeDocument/2006/relationships/hyperlink" Target="https://amministrazione-trasparente.sviluppocampania.it/images/Documenti/collaborazioni/incarichi-retribuiti-e-non-retribuiti-affidati-a-soggetti-esterni/allegati-cv/cv-2021/0014637_Granatino_Annalisa.pdf" TargetMode="External"/><Relationship Id="rId45" Type="http://schemas.openxmlformats.org/officeDocument/2006/relationships/hyperlink" Target="https://amministrazione-trasparente.sviluppocampania.it/images/Documenti/collaborazioni/incarichi-retribuiti-e-non-retribuiti-affidati-a-soggetti-esterni/allegati-cv/cv-2021/01673_Accardo_Fabrizia.pdf" TargetMode="External"/><Relationship Id="rId66" Type="http://schemas.openxmlformats.org/officeDocument/2006/relationships/hyperlink" Target="https://amministrazione-trasparente.sviluppocampania.it/images/Documenti/collaborazioni/incarichi-retribuiti-e-non-retribuiti-affidati-a-soggetti-esterni/allegati-cv/cv-2021/CV_Rossi_Francesco_ing.pdf" TargetMode="External"/><Relationship Id="rId87" Type="http://schemas.openxmlformats.org/officeDocument/2006/relationships/hyperlink" Target="https://amministrazione-trasparente.sviluppocampania.it/images/Documenti/collaborazioni/incarichi-retribuiti-e-non-retribuiti-affidati-a-soggetti-esterni/allegati-cv/cv-2021/CV_Iacolare_Raffaele.pdf" TargetMode="External"/><Relationship Id="rId61" Type="http://schemas.openxmlformats.org/officeDocument/2006/relationships/hyperlink" Target="https://amministrazione-trasparente.sviluppocampania.it/images/Documenti/collaborazioni/incarichi-retribuiti-e-non-retribuiti-affidati-a-soggetti-esterni/allegati-cv/cv-2021/Massimo_Pica.pdf" TargetMode="External"/><Relationship Id="rId82" Type="http://schemas.openxmlformats.org/officeDocument/2006/relationships/hyperlink" Target="https://amministrazione-trasparente.sviluppocampania.it/images/Documenti/collaborazioni/incarichi-retribuiti-e-non-retribuiti-affidati-a-soggetti-esterni/allegati-cv/cv-2021/CV_Fierro_Mauro.pdf" TargetMode="External"/><Relationship Id="rId19" Type="http://schemas.openxmlformats.org/officeDocument/2006/relationships/hyperlink" Target="https://amministrazione-trasparente.sviluppocampania.it/images/Documenti/collaborazioni/incarichi-retribuiti-e-non-retribuiti-affidati-a-soggetti-esterni/allegati-cv/cv-2021/0005053_DAgostino_Ugo.pdf" TargetMode="External"/><Relationship Id="rId14" Type="http://schemas.openxmlformats.org/officeDocument/2006/relationships/hyperlink" Target="https://amministrazione-trasparente.sviluppocampania.it/images/Documenti/collaborazioni/incarichi-retribuiti-e-non-retribuiti-affidati-a-soggetti-esterni/allegati-cv/cv-2021/0004851_Romano_Ciro_Redacted.pdf" TargetMode="External"/><Relationship Id="rId30" Type="http://schemas.openxmlformats.org/officeDocument/2006/relationships/hyperlink" Target="https://amministrazione-trasparente.sviluppocampania.it/images/Documenti/collaborazioni/incarichi-retribuiti-e-non-retribuiti-affidati-a-soggetti-esterni/allegati-cv/cv-2021/0014470_Cavalluzzo_Cinzia.pdf" TargetMode="External"/><Relationship Id="rId35" Type="http://schemas.openxmlformats.org/officeDocument/2006/relationships/hyperlink" Target="https://amministrazione-trasparente.sviluppocampania.it/images/Documenti/collaborazioni/incarichi-retribuiti-e-non-retribuiti-affidati-a-soggetti-esterni/allegati-cv/cv-2021/0014608_Grasso_Gennaro.pdf" TargetMode="External"/><Relationship Id="rId56" Type="http://schemas.openxmlformats.org/officeDocument/2006/relationships/hyperlink" Target="https://amministrazione-trasparente.sviluppocampania.it/images/Documenti/collaborazioni/incarichi-retribuiti-e-non-retribuiti-affidati-a-soggetti-esterni/allegati-cv/cv-2021/2158_Sibilio_Luigi.pdf" TargetMode="External"/><Relationship Id="rId77" Type="http://schemas.openxmlformats.org/officeDocument/2006/relationships/hyperlink" Target="https://amministrazione-trasparente.sviluppocampania.it/images/Documenti/collaborazioni/incarichi-retribuiti-e-non-retribuiti-affidati-a-soggetti-esterni/allegati-cv/cv-2021/CV_Papa_Raffaella.pdf" TargetMode="External"/><Relationship Id="rId100" Type="http://schemas.openxmlformats.org/officeDocument/2006/relationships/hyperlink" Target="https://amministrazione-trasparente.sviluppocampania.it/images/Documenti/collaborazioni/incarichi-retribuiti-e-non-retribuiti-affidati-a-soggetti-esterni/allegati-cv/cv-2021/CV_Valentino_Francesca.pdf" TargetMode="External"/><Relationship Id="rId105" Type="http://schemas.openxmlformats.org/officeDocument/2006/relationships/hyperlink" Target="https://amministrazione-trasparente.sviluppocampania.it/images/Documenti/collaborazioni/incarichi-retribuiti-e-non-retribuiti-affidati-a-soggetti-esterni/allegati-cv/cv-2021/CV_Gallo_Renato.pdf" TargetMode="External"/><Relationship Id="rId8" Type="http://schemas.openxmlformats.org/officeDocument/2006/relationships/hyperlink" Target="https://amministrazione-trasparente.sviluppocampania.it/images/Documenti/collaborazioni/incarichi-retribuiti-e-non-retribuiti-affidati-a-soggetti-esterni/allegati-cv/cv-2021/0014499_Esposito_Elia.pdf" TargetMode="External"/><Relationship Id="rId51" Type="http://schemas.openxmlformats.org/officeDocument/2006/relationships/hyperlink" Target="https://amministrazione-trasparente.sviluppocampania.it/images/Documenti/collaborazioni/incarichi-retribuiti-e-non-retribuiti-affidati-a-soggetti-esterni/allegati-cv/cv-2021/03884e_Vitulano_Raffaele.pdf" TargetMode="External"/><Relationship Id="rId72" Type="http://schemas.openxmlformats.org/officeDocument/2006/relationships/hyperlink" Target="https://amministrazione-trasparente.sviluppocampania.it/images/Documenti/collaborazioni/incarichi-retribuiti-e-non-retribuiti-affidati-a-soggetti-esterni/allegati-cv/cv-2021/CV_Fierro_Mauro.pdf" TargetMode="External"/><Relationship Id="rId93" Type="http://schemas.openxmlformats.org/officeDocument/2006/relationships/hyperlink" Target="https://amministrazione-trasparente.sviluppocampania.it/images/Documenti/collaborazioni/incarichi-retribuiti-e-non-retribuiti-affidati-a-soggetti-esterni/allegati-cv/cv-2021/CV_Valentino_Francesca.pdf" TargetMode="External"/><Relationship Id="rId98" Type="http://schemas.openxmlformats.org/officeDocument/2006/relationships/hyperlink" Target="https://amministrazione-trasparente.sviluppocampania.it/images/Documenti/collaborazioni/incarichi-retribuiti-e-non-retribuiti-affidati-a-soggetti-esterni/allegati-cv/cv-2021/CV_Relino_Fabio.pdf" TargetMode="External"/><Relationship Id="rId3" Type="http://schemas.openxmlformats.org/officeDocument/2006/relationships/hyperlink" Target="https://amministrazione-trasparente.sviluppocampania.it/images/Documenti/collaborazioni/incarichi-retribuiti-e-non-retribuiti-affidati-a-soggetti-esterni/allegati-cv/cv-2021/0004831_Di_Bernardo.pdf" TargetMode="External"/><Relationship Id="rId25" Type="http://schemas.openxmlformats.org/officeDocument/2006/relationships/hyperlink" Target="https://amministrazione-trasparente.sviluppocampania.it/images/Documenti/collaborazioni/incarichi-retribuiti-e-non-retribuiti-affidati-a-soggetti-esterni/allegati-cv/cv-2021/0008986_Bernini_Gabriele.pdf" TargetMode="External"/><Relationship Id="rId46" Type="http://schemas.openxmlformats.org/officeDocument/2006/relationships/hyperlink" Target="https://amministrazione-trasparente.sviluppocampania.it/images/Documenti/collaborazioni/incarichi-retribuiti-e-non-retribuiti-affidati-a-soggetti-esterni/allegati-cv/cv-2021/02167_Leonetti_di_Santojanni_Marco.pdf" TargetMode="External"/><Relationship Id="rId67" Type="http://schemas.openxmlformats.org/officeDocument/2006/relationships/hyperlink" Target="https://amministrazione-trasparente.sviluppocampania.it/images/Documenti/collaborazioni/incarichi-retribuiti-e-non-retribuiti-affidati-a-soggetti-esterni/allegati-cv/cv-2021/CV_Barra_Paol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6"/>
  <sheetViews>
    <sheetView tabSelected="1" zoomScaleNormal="100" workbookViewId="0">
      <pane xSplit="1" ySplit="1" topLeftCell="D2" activePane="bottomRight" state="frozen"/>
      <selection pane="topRight" activeCell="B1" sqref="B1"/>
      <selection pane="bottomLeft" activeCell="A2" sqref="A2"/>
      <selection pane="bottomRight" activeCell="J1" sqref="J1"/>
    </sheetView>
  </sheetViews>
  <sheetFormatPr defaultColWidth="81" defaultRowHeight="11.25" x14ac:dyDescent="0.2"/>
  <cols>
    <col min="1" max="1" width="20.7109375" style="4" customWidth="1"/>
    <col min="2" max="2" width="13.85546875" style="1" customWidth="1"/>
    <col min="3" max="3" width="11" style="1" customWidth="1"/>
    <col min="4" max="4" width="42.28515625" style="1" customWidth="1"/>
    <col min="5" max="5" width="11.85546875" style="1" customWidth="1"/>
    <col min="6" max="6" width="55.5703125" style="1" customWidth="1"/>
    <col min="7" max="7" width="12.7109375" style="3" customWidth="1"/>
    <col min="8" max="8" width="13.28515625" style="3" bestFit="1" customWidth="1"/>
    <col min="9" max="9" width="14" style="3" customWidth="1"/>
    <col min="10" max="10" width="8.5703125" style="2" customWidth="1"/>
    <col min="11" max="16384" width="81" style="2"/>
  </cols>
  <sheetData>
    <row r="1" spans="1:10" s="1" customFormat="1" ht="50.25" customHeight="1" x14ac:dyDescent="0.2">
      <c r="A1" s="5" t="s">
        <v>0</v>
      </c>
      <c r="B1" s="6" t="s">
        <v>1</v>
      </c>
      <c r="C1" s="5" t="s">
        <v>2</v>
      </c>
      <c r="D1" s="5" t="s">
        <v>3</v>
      </c>
      <c r="E1" s="5" t="s">
        <v>39</v>
      </c>
      <c r="F1" s="5" t="s">
        <v>4</v>
      </c>
      <c r="G1" s="7" t="s">
        <v>5</v>
      </c>
      <c r="H1" s="13" t="s">
        <v>6</v>
      </c>
      <c r="I1" s="6" t="s">
        <v>7</v>
      </c>
      <c r="J1" s="6" t="s">
        <v>202</v>
      </c>
    </row>
    <row r="2" spans="1:10" ht="45" x14ac:dyDescent="0.2">
      <c r="A2" s="9" t="s">
        <v>10</v>
      </c>
      <c r="B2" s="12" t="s">
        <v>11</v>
      </c>
      <c r="C2" s="12" t="s">
        <v>8</v>
      </c>
      <c r="D2" s="10" t="s">
        <v>9</v>
      </c>
      <c r="E2" s="12" t="s">
        <v>46</v>
      </c>
      <c r="F2" s="10" t="s">
        <v>12</v>
      </c>
      <c r="G2" s="11" t="s">
        <v>13</v>
      </c>
      <c r="H2" s="11" t="s">
        <v>43</v>
      </c>
      <c r="I2" s="8">
        <v>1500</v>
      </c>
      <c r="J2" s="31" t="s">
        <v>203</v>
      </c>
    </row>
    <row r="3" spans="1:10" ht="101.25" x14ac:dyDescent="0.2">
      <c r="A3" s="9" t="s">
        <v>14</v>
      </c>
      <c r="B3" s="14" t="s">
        <v>19</v>
      </c>
      <c r="C3" s="14" t="s">
        <v>8</v>
      </c>
      <c r="D3" s="15" t="s">
        <v>21</v>
      </c>
      <c r="E3" s="12" t="s">
        <v>38</v>
      </c>
      <c r="F3" s="19" t="s">
        <v>29</v>
      </c>
      <c r="G3" s="11" t="s">
        <v>40</v>
      </c>
      <c r="H3" s="11" t="s">
        <v>33</v>
      </c>
      <c r="I3" s="8">
        <v>28800</v>
      </c>
      <c r="J3" s="28" t="s">
        <v>203</v>
      </c>
    </row>
    <row r="4" spans="1:10" ht="99" customHeight="1" x14ac:dyDescent="0.2">
      <c r="A4" s="9" t="s">
        <v>15</v>
      </c>
      <c r="B4" s="14" t="s">
        <v>19</v>
      </c>
      <c r="C4" s="14" t="s">
        <v>8</v>
      </c>
      <c r="D4" s="15" t="s">
        <v>21</v>
      </c>
      <c r="E4" s="12" t="s">
        <v>45</v>
      </c>
      <c r="F4" s="19" t="s">
        <v>29</v>
      </c>
      <c r="G4" s="11" t="s">
        <v>40</v>
      </c>
      <c r="H4" s="11" t="s">
        <v>33</v>
      </c>
      <c r="I4" s="8">
        <v>43200</v>
      </c>
      <c r="J4" s="28" t="s">
        <v>203</v>
      </c>
    </row>
    <row r="5" spans="1:10" ht="33.75" x14ac:dyDescent="0.2">
      <c r="A5" s="9" t="s">
        <v>18</v>
      </c>
      <c r="B5" s="14" t="s">
        <v>19</v>
      </c>
      <c r="C5" s="14" t="s">
        <v>20</v>
      </c>
      <c r="D5" s="18" t="s">
        <v>50</v>
      </c>
      <c r="E5" s="12" t="s">
        <v>41</v>
      </c>
      <c r="F5" s="19" t="s">
        <v>183</v>
      </c>
      <c r="G5" s="11" t="s">
        <v>42</v>
      </c>
      <c r="H5" s="11" t="s">
        <v>34</v>
      </c>
      <c r="I5" s="8">
        <v>9000</v>
      </c>
      <c r="J5" s="28" t="s">
        <v>203</v>
      </c>
    </row>
    <row r="6" spans="1:10" ht="118.5" customHeight="1" x14ac:dyDescent="0.2">
      <c r="A6" s="9" t="s">
        <v>204</v>
      </c>
      <c r="B6" s="14" t="s">
        <v>19</v>
      </c>
      <c r="C6" s="14" t="s">
        <v>8</v>
      </c>
      <c r="D6" s="15" t="s">
        <v>21</v>
      </c>
      <c r="E6" s="12" t="s">
        <v>44</v>
      </c>
      <c r="F6" s="19" t="s">
        <v>30</v>
      </c>
      <c r="G6" s="11" t="s">
        <v>42</v>
      </c>
      <c r="H6" s="11" t="s">
        <v>33</v>
      </c>
      <c r="I6" s="8">
        <v>14400</v>
      </c>
      <c r="J6" s="28" t="s">
        <v>203</v>
      </c>
    </row>
    <row r="7" spans="1:10" ht="78.75" x14ac:dyDescent="0.2">
      <c r="A7" s="9" t="s">
        <v>16</v>
      </c>
      <c r="B7" s="14" t="s">
        <v>19</v>
      </c>
      <c r="C7" s="14" t="s">
        <v>8</v>
      </c>
      <c r="D7" s="17" t="s">
        <v>22</v>
      </c>
      <c r="E7" s="12" t="s">
        <v>47</v>
      </c>
      <c r="F7" s="19" t="s">
        <v>53</v>
      </c>
      <c r="G7" s="11" t="s">
        <v>48</v>
      </c>
      <c r="H7" s="11" t="s">
        <v>32</v>
      </c>
      <c r="I7" s="8">
        <v>3750</v>
      </c>
      <c r="J7" s="30" t="s">
        <v>203</v>
      </c>
    </row>
    <row r="8" spans="1:10" ht="78.75" x14ac:dyDescent="0.2">
      <c r="A8" s="9" t="s">
        <v>17</v>
      </c>
      <c r="B8" s="14" t="s">
        <v>19</v>
      </c>
      <c r="C8" s="14" t="s">
        <v>8</v>
      </c>
      <c r="D8" s="16" t="s">
        <v>25</v>
      </c>
      <c r="E8" s="12" t="s">
        <v>49</v>
      </c>
      <c r="F8" s="19" t="s">
        <v>53</v>
      </c>
      <c r="G8" s="11" t="s">
        <v>48</v>
      </c>
      <c r="H8" s="11" t="s">
        <v>31</v>
      </c>
      <c r="I8" s="8">
        <v>6000</v>
      </c>
      <c r="J8" s="28" t="s">
        <v>203</v>
      </c>
    </row>
    <row r="9" spans="1:10" ht="33.75" x14ac:dyDescent="0.2">
      <c r="A9" s="9" t="s">
        <v>23</v>
      </c>
      <c r="B9" s="14" t="s">
        <v>19</v>
      </c>
      <c r="C9" s="14" t="s">
        <v>20</v>
      </c>
      <c r="D9" s="18" t="s">
        <v>37</v>
      </c>
      <c r="E9" s="14" t="s">
        <v>102</v>
      </c>
      <c r="F9" s="19" t="s">
        <v>35</v>
      </c>
      <c r="G9" s="11" t="s">
        <v>103</v>
      </c>
      <c r="H9" s="11" t="s">
        <v>106</v>
      </c>
      <c r="I9" s="8">
        <v>35280</v>
      </c>
      <c r="J9" s="28" t="s">
        <v>203</v>
      </c>
    </row>
    <row r="10" spans="1:10" ht="78.75" x14ac:dyDescent="0.2">
      <c r="A10" s="9" t="s">
        <v>24</v>
      </c>
      <c r="B10" s="14" t="s">
        <v>19</v>
      </c>
      <c r="C10" s="14" t="s">
        <v>8</v>
      </c>
      <c r="D10" s="18" t="s">
        <v>37</v>
      </c>
      <c r="E10" s="14" t="s">
        <v>105</v>
      </c>
      <c r="F10" s="19" t="s">
        <v>51</v>
      </c>
      <c r="G10" s="11" t="s">
        <v>107</v>
      </c>
      <c r="H10" s="11" t="s">
        <v>104</v>
      </c>
      <c r="I10" s="8">
        <v>28560</v>
      </c>
      <c r="J10" s="28" t="s">
        <v>203</v>
      </c>
    </row>
    <row r="11" spans="1:10" ht="67.5" x14ac:dyDescent="0.2">
      <c r="A11" s="9" t="s">
        <v>26</v>
      </c>
      <c r="B11" s="14" t="s">
        <v>19</v>
      </c>
      <c r="C11" s="14" t="s">
        <v>8</v>
      </c>
      <c r="D11" s="18" t="s">
        <v>37</v>
      </c>
      <c r="E11" s="14" t="s">
        <v>101</v>
      </c>
      <c r="F11" s="19" t="s">
        <v>52</v>
      </c>
      <c r="G11" s="11" t="s">
        <v>107</v>
      </c>
      <c r="H11" s="11" t="s">
        <v>104</v>
      </c>
      <c r="I11" s="8">
        <v>31080</v>
      </c>
      <c r="J11" s="28" t="s">
        <v>203</v>
      </c>
    </row>
    <row r="12" spans="1:10" ht="56.25" x14ac:dyDescent="0.2">
      <c r="A12" s="9" t="s">
        <v>27</v>
      </c>
      <c r="B12" s="14" t="s">
        <v>19</v>
      </c>
      <c r="C12" s="14" t="s">
        <v>8</v>
      </c>
      <c r="D12" s="18" t="s">
        <v>37</v>
      </c>
      <c r="E12" s="14" t="s">
        <v>109</v>
      </c>
      <c r="F12" s="19" t="s">
        <v>36</v>
      </c>
      <c r="G12" s="11" t="s">
        <v>103</v>
      </c>
      <c r="H12" s="11" t="s">
        <v>106</v>
      </c>
      <c r="I12" s="8">
        <v>35280</v>
      </c>
      <c r="J12" s="28" t="s">
        <v>203</v>
      </c>
    </row>
    <row r="13" spans="1:10" ht="56.25" x14ac:dyDescent="0.2">
      <c r="A13" s="9" t="s">
        <v>28</v>
      </c>
      <c r="B13" s="14" t="s">
        <v>19</v>
      </c>
      <c r="C13" s="14" t="s">
        <v>8</v>
      </c>
      <c r="D13" s="18" t="s">
        <v>37</v>
      </c>
      <c r="E13" s="14" t="s">
        <v>110</v>
      </c>
      <c r="F13" s="19" t="s">
        <v>36</v>
      </c>
      <c r="G13" s="11" t="s">
        <v>103</v>
      </c>
      <c r="H13" s="11" t="s">
        <v>106</v>
      </c>
      <c r="I13" s="8">
        <v>35280</v>
      </c>
      <c r="J13" s="28" t="s">
        <v>203</v>
      </c>
    </row>
    <row r="14" spans="1:10" ht="67.5" x14ac:dyDescent="0.2">
      <c r="A14" s="9" t="s">
        <v>54</v>
      </c>
      <c r="B14" s="14" t="s">
        <v>19</v>
      </c>
      <c r="C14" s="14" t="s">
        <v>8</v>
      </c>
      <c r="D14" s="18" t="s">
        <v>37</v>
      </c>
      <c r="E14" s="14" t="s">
        <v>108</v>
      </c>
      <c r="F14" s="10" t="s">
        <v>184</v>
      </c>
      <c r="G14" s="11" t="s">
        <v>107</v>
      </c>
      <c r="H14" s="11" t="s">
        <v>104</v>
      </c>
      <c r="I14" s="8">
        <v>35280</v>
      </c>
      <c r="J14" s="28" t="s">
        <v>203</v>
      </c>
    </row>
    <row r="15" spans="1:10" ht="33.75" x14ac:dyDescent="0.2">
      <c r="A15" s="9" t="s">
        <v>59</v>
      </c>
      <c r="B15" s="14" t="s">
        <v>19</v>
      </c>
      <c r="C15" s="14" t="s">
        <v>8</v>
      </c>
      <c r="D15" s="18" t="s">
        <v>37</v>
      </c>
      <c r="E15" s="14" t="s">
        <v>119</v>
      </c>
      <c r="F15" s="10" t="s">
        <v>80</v>
      </c>
      <c r="G15" s="11" t="s">
        <v>103</v>
      </c>
      <c r="H15" s="11" t="s">
        <v>106</v>
      </c>
      <c r="I15" s="8">
        <v>37800</v>
      </c>
      <c r="J15" s="28" t="s">
        <v>203</v>
      </c>
    </row>
    <row r="16" spans="1:10" ht="56.25" x14ac:dyDescent="0.2">
      <c r="A16" s="9" t="s">
        <v>58</v>
      </c>
      <c r="B16" s="14" t="s">
        <v>19</v>
      </c>
      <c r="C16" s="14" t="s">
        <v>8</v>
      </c>
      <c r="D16" s="18" t="s">
        <v>37</v>
      </c>
      <c r="E16" s="14" t="s">
        <v>120</v>
      </c>
      <c r="F16" s="10" t="s">
        <v>81</v>
      </c>
      <c r="G16" s="11" t="s">
        <v>103</v>
      </c>
      <c r="H16" s="11" t="s">
        <v>106</v>
      </c>
      <c r="I16" s="8">
        <v>37800</v>
      </c>
      <c r="J16" s="28" t="s">
        <v>203</v>
      </c>
    </row>
    <row r="17" spans="1:10" ht="33.75" x14ac:dyDescent="0.2">
      <c r="A17" s="9" t="s">
        <v>57</v>
      </c>
      <c r="B17" s="14" t="s">
        <v>19</v>
      </c>
      <c r="C17" s="14" t="s">
        <v>8</v>
      </c>
      <c r="D17" s="18" t="s">
        <v>37</v>
      </c>
      <c r="E17" s="14" t="s">
        <v>115</v>
      </c>
      <c r="F17" s="19" t="s">
        <v>82</v>
      </c>
      <c r="G17" s="11" t="s">
        <v>88</v>
      </c>
      <c r="H17" s="11" t="s">
        <v>116</v>
      </c>
      <c r="I17" s="8">
        <v>25200</v>
      </c>
      <c r="J17" s="29" t="s">
        <v>203</v>
      </c>
    </row>
    <row r="18" spans="1:10" ht="67.5" x14ac:dyDescent="0.2">
      <c r="A18" s="9" t="s">
        <v>55</v>
      </c>
      <c r="B18" s="14" t="s">
        <v>19</v>
      </c>
      <c r="C18" s="14" t="s">
        <v>8</v>
      </c>
      <c r="D18" s="18" t="s">
        <v>37</v>
      </c>
      <c r="E18" s="14" t="s">
        <v>111</v>
      </c>
      <c r="F18" s="10" t="s">
        <v>83</v>
      </c>
      <c r="G18" s="11" t="s">
        <v>88</v>
      </c>
      <c r="H18" s="11" t="s">
        <v>116</v>
      </c>
      <c r="I18" s="8">
        <v>35280</v>
      </c>
      <c r="J18" s="29" t="s">
        <v>203</v>
      </c>
    </row>
    <row r="19" spans="1:10" ht="67.5" x14ac:dyDescent="0.2">
      <c r="A19" s="9" t="s">
        <v>56</v>
      </c>
      <c r="B19" s="14" t="s">
        <v>19</v>
      </c>
      <c r="C19" s="14" t="s">
        <v>8</v>
      </c>
      <c r="D19" s="18" t="s">
        <v>37</v>
      </c>
      <c r="E19" s="14" t="s">
        <v>129</v>
      </c>
      <c r="F19" s="10" t="s">
        <v>83</v>
      </c>
      <c r="G19" s="11" t="s">
        <v>88</v>
      </c>
      <c r="H19" s="11" t="s">
        <v>116</v>
      </c>
      <c r="I19" s="8">
        <v>35280</v>
      </c>
      <c r="J19" s="29" t="s">
        <v>203</v>
      </c>
    </row>
    <row r="20" spans="1:10" ht="67.5" x14ac:dyDescent="0.2">
      <c r="A20" s="9" t="s">
        <v>127</v>
      </c>
      <c r="B20" s="14" t="s">
        <v>19</v>
      </c>
      <c r="C20" s="14" t="s">
        <v>8</v>
      </c>
      <c r="D20" s="18" t="s">
        <v>37</v>
      </c>
      <c r="E20" s="14" t="s">
        <v>128</v>
      </c>
      <c r="F20" s="10" t="s">
        <v>83</v>
      </c>
      <c r="G20" s="11" t="s">
        <v>88</v>
      </c>
      <c r="H20" s="11" t="s">
        <v>116</v>
      </c>
      <c r="I20" s="8">
        <v>35280</v>
      </c>
      <c r="J20" s="31" t="s">
        <v>203</v>
      </c>
    </row>
    <row r="21" spans="1:10" ht="67.5" x14ac:dyDescent="0.2">
      <c r="A21" s="9" t="s">
        <v>60</v>
      </c>
      <c r="B21" s="14" t="s">
        <v>19</v>
      </c>
      <c r="C21" s="14" t="s">
        <v>8</v>
      </c>
      <c r="D21" s="18" t="s">
        <v>37</v>
      </c>
      <c r="E21" s="14" t="s">
        <v>126</v>
      </c>
      <c r="F21" s="10" t="s">
        <v>83</v>
      </c>
      <c r="G21" s="11" t="s">
        <v>88</v>
      </c>
      <c r="H21" s="11" t="s">
        <v>116</v>
      </c>
      <c r="I21" s="8">
        <v>35280</v>
      </c>
      <c r="J21" s="28" t="s">
        <v>203</v>
      </c>
    </row>
    <row r="22" spans="1:10" ht="56.25" x14ac:dyDescent="0.2">
      <c r="A22" s="9" t="s">
        <v>61</v>
      </c>
      <c r="B22" s="14" t="s">
        <v>19</v>
      </c>
      <c r="C22" s="14" t="s">
        <v>20</v>
      </c>
      <c r="D22" s="18" t="s">
        <v>37</v>
      </c>
      <c r="E22" s="14" t="s">
        <v>152</v>
      </c>
      <c r="F22" s="19" t="s">
        <v>84</v>
      </c>
      <c r="G22" s="11" t="s">
        <v>87</v>
      </c>
      <c r="H22" s="11" t="s">
        <v>134</v>
      </c>
      <c r="I22" s="8">
        <v>25200</v>
      </c>
      <c r="J22" s="28" t="s">
        <v>203</v>
      </c>
    </row>
    <row r="23" spans="1:10" ht="45" x14ac:dyDescent="0.2">
      <c r="A23" s="9" t="s">
        <v>62</v>
      </c>
      <c r="B23" s="14" t="s">
        <v>19</v>
      </c>
      <c r="C23" s="14" t="s">
        <v>8</v>
      </c>
      <c r="D23" s="18" t="s">
        <v>37</v>
      </c>
      <c r="E23" s="14" t="s">
        <v>125</v>
      </c>
      <c r="F23" s="19" t="s">
        <v>85</v>
      </c>
      <c r="G23" s="11" t="s">
        <v>88</v>
      </c>
      <c r="H23" s="11" t="s">
        <v>116</v>
      </c>
      <c r="I23" s="8">
        <v>35280</v>
      </c>
      <c r="J23" s="28" t="s">
        <v>203</v>
      </c>
    </row>
    <row r="24" spans="1:10" ht="78.75" x14ac:dyDescent="0.2">
      <c r="A24" s="9" t="s">
        <v>63</v>
      </c>
      <c r="B24" s="14" t="s">
        <v>19</v>
      </c>
      <c r="C24" s="14" t="s">
        <v>20</v>
      </c>
      <c r="D24" s="18" t="s">
        <v>69</v>
      </c>
      <c r="E24" s="14" t="s">
        <v>123</v>
      </c>
      <c r="F24" s="19" t="s">
        <v>185</v>
      </c>
      <c r="G24" s="11" t="s">
        <v>118</v>
      </c>
      <c r="H24" s="11" t="s">
        <v>34</v>
      </c>
      <c r="I24" s="8">
        <v>7500</v>
      </c>
      <c r="J24" s="28" t="s">
        <v>203</v>
      </c>
    </row>
    <row r="25" spans="1:10" ht="45" x14ac:dyDescent="0.2">
      <c r="A25" s="9" t="s">
        <v>64</v>
      </c>
      <c r="B25" s="14" t="s">
        <v>19</v>
      </c>
      <c r="C25" s="14" t="s">
        <v>8</v>
      </c>
      <c r="D25" s="18" t="s">
        <v>69</v>
      </c>
      <c r="E25" s="14" t="s">
        <v>124</v>
      </c>
      <c r="F25" s="19" t="s">
        <v>186</v>
      </c>
      <c r="G25" s="11" t="s">
        <v>103</v>
      </c>
      <c r="H25" s="11" t="s">
        <v>34</v>
      </c>
      <c r="I25" s="8">
        <v>1500</v>
      </c>
      <c r="J25" s="28" t="s">
        <v>203</v>
      </c>
    </row>
    <row r="26" spans="1:10" ht="67.5" x14ac:dyDescent="0.2">
      <c r="A26" s="9" t="s">
        <v>65</v>
      </c>
      <c r="B26" s="14" t="s">
        <v>19</v>
      </c>
      <c r="C26" s="14" t="s">
        <v>8</v>
      </c>
      <c r="D26" s="18" t="s">
        <v>69</v>
      </c>
      <c r="E26" s="14" t="s">
        <v>182</v>
      </c>
      <c r="F26" s="19" t="s">
        <v>187</v>
      </c>
      <c r="G26" s="11" t="s">
        <v>103</v>
      </c>
      <c r="H26" s="11" t="s">
        <v>34</v>
      </c>
      <c r="I26" s="8">
        <v>7500</v>
      </c>
      <c r="J26" s="28" t="s">
        <v>203</v>
      </c>
    </row>
    <row r="27" spans="1:10" ht="67.5" x14ac:dyDescent="0.2">
      <c r="A27" s="9" t="s">
        <v>66</v>
      </c>
      <c r="B27" s="14" t="s">
        <v>19</v>
      </c>
      <c r="C27" s="14" t="s">
        <v>20</v>
      </c>
      <c r="D27" s="18" t="s">
        <v>69</v>
      </c>
      <c r="E27" s="14" t="s">
        <v>122</v>
      </c>
      <c r="F27" s="19" t="s">
        <v>188</v>
      </c>
      <c r="G27" s="11" t="s">
        <v>118</v>
      </c>
      <c r="H27" s="11" t="s">
        <v>34</v>
      </c>
      <c r="I27" s="8">
        <v>1500</v>
      </c>
      <c r="J27" s="28" t="s">
        <v>203</v>
      </c>
    </row>
    <row r="28" spans="1:10" ht="33.75" x14ac:dyDescent="0.2">
      <c r="A28" s="9" t="s">
        <v>67</v>
      </c>
      <c r="B28" s="14" t="s">
        <v>19</v>
      </c>
      <c r="C28" s="14" t="s">
        <v>8</v>
      </c>
      <c r="D28" s="18" t="s">
        <v>69</v>
      </c>
      <c r="E28" s="14" t="s">
        <v>121</v>
      </c>
      <c r="F28" s="19" t="s">
        <v>189</v>
      </c>
      <c r="G28" s="11" t="s">
        <v>103</v>
      </c>
      <c r="H28" s="11" t="s">
        <v>34</v>
      </c>
      <c r="I28" s="8">
        <v>3000</v>
      </c>
      <c r="J28" s="28" t="s">
        <v>203</v>
      </c>
    </row>
    <row r="29" spans="1:10" ht="112.5" x14ac:dyDescent="0.2">
      <c r="A29" s="9" t="s">
        <v>68</v>
      </c>
      <c r="B29" s="14" t="s">
        <v>19</v>
      </c>
      <c r="C29" s="14" t="s">
        <v>8</v>
      </c>
      <c r="D29" s="18" t="s">
        <v>69</v>
      </c>
      <c r="E29" s="14" t="s">
        <v>117</v>
      </c>
      <c r="F29" s="19" t="s">
        <v>190</v>
      </c>
      <c r="G29" s="11" t="s">
        <v>118</v>
      </c>
      <c r="H29" s="11" t="s">
        <v>34</v>
      </c>
      <c r="I29" s="8">
        <v>4500</v>
      </c>
      <c r="J29" s="28" t="s">
        <v>203</v>
      </c>
    </row>
    <row r="30" spans="1:10" ht="45" x14ac:dyDescent="0.2">
      <c r="A30" s="9" t="s">
        <v>76</v>
      </c>
      <c r="B30" s="14" t="s">
        <v>19</v>
      </c>
      <c r="C30" s="14" t="s">
        <v>20</v>
      </c>
      <c r="D30" s="18" t="s">
        <v>69</v>
      </c>
      <c r="E30" s="14" t="s">
        <v>112</v>
      </c>
      <c r="F30" s="19" t="s">
        <v>191</v>
      </c>
      <c r="G30" s="11" t="s">
        <v>87</v>
      </c>
      <c r="H30" s="11" t="s">
        <v>34</v>
      </c>
      <c r="I30" s="8">
        <v>9000</v>
      </c>
      <c r="J30" s="28" t="s">
        <v>203</v>
      </c>
    </row>
    <row r="31" spans="1:10" ht="33.75" x14ac:dyDescent="0.2">
      <c r="A31" s="9" t="s">
        <v>77</v>
      </c>
      <c r="B31" s="14" t="s">
        <v>19</v>
      </c>
      <c r="C31" s="14" t="s">
        <v>20</v>
      </c>
      <c r="D31" s="18" t="s">
        <v>69</v>
      </c>
      <c r="E31" s="14" t="s">
        <v>114</v>
      </c>
      <c r="F31" s="19" t="s">
        <v>89</v>
      </c>
      <c r="G31" s="11" t="s">
        <v>87</v>
      </c>
      <c r="H31" s="11" t="s">
        <v>34</v>
      </c>
      <c r="I31" s="8">
        <v>7500</v>
      </c>
      <c r="J31" s="28" t="s">
        <v>203</v>
      </c>
    </row>
    <row r="32" spans="1:10" ht="33.75" x14ac:dyDescent="0.2">
      <c r="A32" s="9" t="s">
        <v>73</v>
      </c>
      <c r="B32" s="14" t="s">
        <v>19</v>
      </c>
      <c r="C32" s="14" t="s">
        <v>8</v>
      </c>
      <c r="D32" s="18" t="s">
        <v>69</v>
      </c>
      <c r="E32" s="14" t="s">
        <v>151</v>
      </c>
      <c r="F32" s="19" t="s">
        <v>192</v>
      </c>
      <c r="G32" s="11" t="s">
        <v>88</v>
      </c>
      <c r="H32" s="11" t="s">
        <v>34</v>
      </c>
      <c r="I32" s="8">
        <v>2000</v>
      </c>
      <c r="J32" s="28" t="s">
        <v>203</v>
      </c>
    </row>
    <row r="33" spans="1:10" ht="67.5" x14ac:dyDescent="0.2">
      <c r="A33" s="9" t="s">
        <v>78</v>
      </c>
      <c r="B33" s="14" t="s">
        <v>19</v>
      </c>
      <c r="C33" s="14" t="s">
        <v>8</v>
      </c>
      <c r="D33" s="18" t="s">
        <v>69</v>
      </c>
      <c r="E33" s="14" t="s">
        <v>113</v>
      </c>
      <c r="F33" s="19" t="s">
        <v>90</v>
      </c>
      <c r="G33" s="11" t="s">
        <v>88</v>
      </c>
      <c r="H33" s="11" t="s">
        <v>34</v>
      </c>
      <c r="I33" s="8">
        <v>4500</v>
      </c>
      <c r="J33" s="28" t="s">
        <v>203</v>
      </c>
    </row>
    <row r="34" spans="1:10" ht="56.25" x14ac:dyDescent="0.2">
      <c r="A34" s="9" t="s">
        <v>70</v>
      </c>
      <c r="B34" s="14" t="s">
        <v>19</v>
      </c>
      <c r="C34" s="14" t="s">
        <v>8</v>
      </c>
      <c r="D34" s="10" t="s">
        <v>100</v>
      </c>
      <c r="E34" s="14" t="s">
        <v>130</v>
      </c>
      <c r="F34" s="19" t="s">
        <v>86</v>
      </c>
      <c r="G34" s="11" t="s">
        <v>88</v>
      </c>
      <c r="H34" s="11" t="s">
        <v>131</v>
      </c>
      <c r="I34" s="8">
        <v>11250</v>
      </c>
      <c r="J34" s="28" t="s">
        <v>203</v>
      </c>
    </row>
    <row r="35" spans="1:10" ht="45" x14ac:dyDescent="0.2">
      <c r="A35" s="9" t="s">
        <v>71</v>
      </c>
      <c r="B35" s="14" t="s">
        <v>19</v>
      </c>
      <c r="C35" s="14" t="s">
        <v>8</v>
      </c>
      <c r="D35" s="10" t="s">
        <v>100</v>
      </c>
      <c r="E35" s="14" t="s">
        <v>132</v>
      </c>
      <c r="F35" s="19" t="s">
        <v>193</v>
      </c>
      <c r="G35" s="11" t="s">
        <v>87</v>
      </c>
      <c r="H35" s="11" t="s">
        <v>131</v>
      </c>
      <c r="I35" s="8">
        <v>7500</v>
      </c>
      <c r="J35" s="28" t="s">
        <v>203</v>
      </c>
    </row>
    <row r="36" spans="1:10" ht="45" x14ac:dyDescent="0.2">
      <c r="A36" s="9" t="s">
        <v>66</v>
      </c>
      <c r="B36" s="14" t="s">
        <v>19</v>
      </c>
      <c r="C36" s="14" t="s">
        <v>20</v>
      </c>
      <c r="D36" s="18" t="s">
        <v>79</v>
      </c>
      <c r="E36" s="14" t="s">
        <v>137</v>
      </c>
      <c r="F36" s="19" t="s">
        <v>194</v>
      </c>
      <c r="G36" s="11" t="s">
        <v>138</v>
      </c>
      <c r="H36" s="11" t="s">
        <v>139</v>
      </c>
      <c r="I36" s="8">
        <v>36000</v>
      </c>
      <c r="J36" s="28" t="s">
        <v>203</v>
      </c>
    </row>
    <row r="37" spans="1:10" ht="56.25" x14ac:dyDescent="0.2">
      <c r="A37" s="9" t="s">
        <v>72</v>
      </c>
      <c r="B37" s="14" t="s">
        <v>19</v>
      </c>
      <c r="C37" s="14" t="s">
        <v>8</v>
      </c>
      <c r="D37" s="18" t="s">
        <v>79</v>
      </c>
      <c r="E37" s="14" t="s">
        <v>133</v>
      </c>
      <c r="F37" s="19" t="s">
        <v>195</v>
      </c>
      <c r="G37" s="11" t="s">
        <v>87</v>
      </c>
      <c r="H37" s="11" t="s">
        <v>134</v>
      </c>
      <c r="I37" s="8">
        <v>28000</v>
      </c>
      <c r="J37" s="28" t="s">
        <v>203</v>
      </c>
    </row>
    <row r="38" spans="1:10" ht="45" x14ac:dyDescent="0.2">
      <c r="A38" s="9" t="s">
        <v>73</v>
      </c>
      <c r="B38" s="14" t="s">
        <v>19</v>
      </c>
      <c r="C38" s="14" t="s">
        <v>8</v>
      </c>
      <c r="D38" s="18" t="s">
        <v>79</v>
      </c>
      <c r="E38" s="14" t="s">
        <v>135</v>
      </c>
      <c r="F38" s="19" t="s">
        <v>196</v>
      </c>
      <c r="G38" s="11" t="s">
        <v>87</v>
      </c>
      <c r="H38" s="11" t="s">
        <v>134</v>
      </c>
      <c r="I38" s="8">
        <v>24000</v>
      </c>
      <c r="J38" s="28" t="s">
        <v>203</v>
      </c>
    </row>
    <row r="39" spans="1:10" ht="112.5" x14ac:dyDescent="0.2">
      <c r="A39" s="9" t="s">
        <v>67</v>
      </c>
      <c r="B39" s="14" t="s">
        <v>19</v>
      </c>
      <c r="C39" s="14" t="s">
        <v>8</v>
      </c>
      <c r="D39" s="18" t="s">
        <v>79</v>
      </c>
      <c r="E39" s="14" t="s">
        <v>136</v>
      </c>
      <c r="F39" s="19" t="s">
        <v>197</v>
      </c>
      <c r="G39" s="11" t="s">
        <v>87</v>
      </c>
      <c r="H39" s="11" t="s">
        <v>134</v>
      </c>
      <c r="I39" s="8">
        <v>27000</v>
      </c>
      <c r="J39" s="28" t="s">
        <v>203</v>
      </c>
    </row>
    <row r="40" spans="1:10" ht="56.25" x14ac:dyDescent="0.2">
      <c r="A40" s="9" t="s">
        <v>64</v>
      </c>
      <c r="B40" s="14" t="s">
        <v>19</v>
      </c>
      <c r="C40" s="14" t="s">
        <v>8</v>
      </c>
      <c r="D40" s="18" t="s">
        <v>79</v>
      </c>
      <c r="E40" s="14" t="s">
        <v>150</v>
      </c>
      <c r="F40" s="19" t="s">
        <v>198</v>
      </c>
      <c r="G40" s="11" t="s">
        <v>138</v>
      </c>
      <c r="H40" s="11" t="s">
        <v>139</v>
      </c>
      <c r="I40" s="8">
        <v>36000</v>
      </c>
      <c r="J40" s="28" t="s">
        <v>203</v>
      </c>
    </row>
    <row r="41" spans="1:10" ht="56.25" x14ac:dyDescent="0.2">
      <c r="A41" s="9" t="s">
        <v>74</v>
      </c>
      <c r="B41" s="14" t="s">
        <v>19</v>
      </c>
      <c r="C41" s="14" t="s">
        <v>8</v>
      </c>
      <c r="D41" s="18" t="s">
        <v>79</v>
      </c>
      <c r="E41" s="14" t="s">
        <v>140</v>
      </c>
      <c r="F41" s="19" t="s">
        <v>199</v>
      </c>
      <c r="G41" s="11" t="s">
        <v>87</v>
      </c>
      <c r="H41" s="11" t="s">
        <v>134</v>
      </c>
      <c r="I41" s="8">
        <v>54000</v>
      </c>
      <c r="J41" s="28" t="s">
        <v>203</v>
      </c>
    </row>
    <row r="42" spans="1:10" ht="101.25" x14ac:dyDescent="0.2">
      <c r="A42" s="9" t="s">
        <v>75</v>
      </c>
      <c r="B42" s="14" t="s">
        <v>19</v>
      </c>
      <c r="C42" s="14" t="s">
        <v>8</v>
      </c>
      <c r="D42" s="18" t="s">
        <v>79</v>
      </c>
      <c r="E42" s="14" t="s">
        <v>149</v>
      </c>
      <c r="F42" s="19" t="s">
        <v>200</v>
      </c>
      <c r="G42" s="11" t="s">
        <v>138</v>
      </c>
      <c r="H42" s="11" t="s">
        <v>139</v>
      </c>
      <c r="I42" s="8">
        <v>45000</v>
      </c>
      <c r="J42" s="28" t="s">
        <v>203</v>
      </c>
    </row>
    <row r="43" spans="1:10" ht="45" x14ac:dyDescent="0.2">
      <c r="A43" s="9" t="s">
        <v>96</v>
      </c>
      <c r="B43" s="14" t="s">
        <v>19</v>
      </c>
      <c r="C43" s="14" t="s">
        <v>8</v>
      </c>
      <c r="D43" s="10" t="s">
        <v>99</v>
      </c>
      <c r="E43" s="14" t="s">
        <v>153</v>
      </c>
      <c r="F43" s="19" t="s">
        <v>142</v>
      </c>
      <c r="G43" s="11" t="s">
        <v>154</v>
      </c>
      <c r="H43" s="11" t="s">
        <v>155</v>
      </c>
      <c r="I43" s="8">
        <v>24000</v>
      </c>
      <c r="J43" s="28" t="s">
        <v>203</v>
      </c>
    </row>
    <row r="44" spans="1:10" ht="56.25" x14ac:dyDescent="0.2">
      <c r="A44" s="9" t="s">
        <v>97</v>
      </c>
      <c r="B44" s="14" t="s">
        <v>19</v>
      </c>
      <c r="C44" s="14" t="s">
        <v>20</v>
      </c>
      <c r="D44" s="10" t="s">
        <v>99</v>
      </c>
      <c r="E44" s="14" t="s">
        <v>156</v>
      </c>
      <c r="F44" s="19" t="s">
        <v>146</v>
      </c>
      <c r="G44" s="11" t="s">
        <v>157</v>
      </c>
      <c r="H44" s="11" t="s">
        <v>158</v>
      </c>
      <c r="I44" s="8">
        <v>14400</v>
      </c>
      <c r="J44" s="28" t="s">
        <v>203</v>
      </c>
    </row>
    <row r="45" spans="1:10" ht="45" x14ac:dyDescent="0.2">
      <c r="A45" s="9" t="s">
        <v>410</v>
      </c>
      <c r="B45" s="14" t="s">
        <v>19</v>
      </c>
      <c r="C45" s="14" t="s">
        <v>8</v>
      </c>
      <c r="D45" s="10" t="s">
        <v>99</v>
      </c>
      <c r="E45" s="14" t="s">
        <v>159</v>
      </c>
      <c r="F45" s="19" t="s">
        <v>148</v>
      </c>
      <c r="G45" s="11" t="s">
        <v>154</v>
      </c>
      <c r="H45" s="11" t="s">
        <v>155</v>
      </c>
      <c r="I45" s="8">
        <v>24000</v>
      </c>
      <c r="J45" s="28" t="s">
        <v>203</v>
      </c>
    </row>
    <row r="46" spans="1:10" ht="45" x14ac:dyDescent="0.2">
      <c r="A46" s="9" t="s">
        <v>91</v>
      </c>
      <c r="B46" s="14" t="s">
        <v>19</v>
      </c>
      <c r="C46" s="14" t="s">
        <v>8</v>
      </c>
      <c r="D46" s="10" t="s">
        <v>99</v>
      </c>
      <c r="E46" s="14" t="s">
        <v>160</v>
      </c>
      <c r="F46" s="19" t="s">
        <v>141</v>
      </c>
      <c r="G46" s="11" t="s">
        <v>161</v>
      </c>
      <c r="H46" s="11" t="s">
        <v>162</v>
      </c>
      <c r="I46" s="8">
        <v>21600</v>
      </c>
      <c r="J46" s="29" t="s">
        <v>203</v>
      </c>
    </row>
    <row r="47" spans="1:10" ht="45" x14ac:dyDescent="0.2">
      <c r="A47" s="9" t="s">
        <v>92</v>
      </c>
      <c r="B47" s="14" t="s">
        <v>19</v>
      </c>
      <c r="C47" s="14" t="s">
        <v>20</v>
      </c>
      <c r="D47" s="10" t="s">
        <v>99</v>
      </c>
      <c r="E47" s="14" t="s">
        <v>163</v>
      </c>
      <c r="F47" s="19" t="s">
        <v>147</v>
      </c>
      <c r="G47" s="11" t="s">
        <v>164</v>
      </c>
      <c r="H47" s="11" t="s">
        <v>165</v>
      </c>
      <c r="I47" s="8">
        <v>36000</v>
      </c>
      <c r="J47" s="31" t="s">
        <v>203</v>
      </c>
    </row>
    <row r="48" spans="1:10" ht="45" x14ac:dyDescent="0.2">
      <c r="A48" s="9" t="s">
        <v>93</v>
      </c>
      <c r="B48" s="14" t="s">
        <v>19</v>
      </c>
      <c r="C48" s="14" t="s">
        <v>8</v>
      </c>
      <c r="D48" s="10" t="s">
        <v>99</v>
      </c>
      <c r="E48" s="14" t="s">
        <v>169</v>
      </c>
      <c r="F48" s="19" t="s">
        <v>145</v>
      </c>
      <c r="G48" s="11" t="s">
        <v>170</v>
      </c>
      <c r="H48" s="11" t="s">
        <v>162</v>
      </c>
      <c r="I48" s="8">
        <v>28800</v>
      </c>
      <c r="J48" s="29" t="s">
        <v>203</v>
      </c>
    </row>
    <row r="49" spans="1:10" ht="45" x14ac:dyDescent="0.2">
      <c r="A49" s="9" t="s">
        <v>94</v>
      </c>
      <c r="B49" s="14" t="s">
        <v>19</v>
      </c>
      <c r="C49" s="14" t="s">
        <v>20</v>
      </c>
      <c r="D49" s="10" t="s">
        <v>99</v>
      </c>
      <c r="E49" s="14" t="s">
        <v>166</v>
      </c>
      <c r="F49" s="19" t="s">
        <v>145</v>
      </c>
      <c r="G49" s="11" t="s">
        <v>167</v>
      </c>
      <c r="H49" s="11" t="s">
        <v>168</v>
      </c>
      <c r="I49" s="8">
        <v>24000</v>
      </c>
      <c r="J49" s="28" t="s">
        <v>203</v>
      </c>
    </row>
    <row r="50" spans="1:10" ht="45" x14ac:dyDescent="0.2">
      <c r="A50" s="9" t="s">
        <v>95</v>
      </c>
      <c r="B50" s="14" t="s">
        <v>19</v>
      </c>
      <c r="C50" s="14" t="s">
        <v>8</v>
      </c>
      <c r="D50" s="10" t="s">
        <v>99</v>
      </c>
      <c r="E50" s="14" t="s">
        <v>171</v>
      </c>
      <c r="F50" s="19" t="s">
        <v>141</v>
      </c>
      <c r="G50" s="11" t="s">
        <v>170</v>
      </c>
      <c r="H50" s="11" t="s">
        <v>172</v>
      </c>
      <c r="I50" s="8">
        <v>21600</v>
      </c>
      <c r="J50" s="28" t="s">
        <v>203</v>
      </c>
    </row>
    <row r="51" spans="1:10" ht="45" x14ac:dyDescent="0.2">
      <c r="A51" s="9" t="s">
        <v>98</v>
      </c>
      <c r="B51" s="14" t="s">
        <v>19</v>
      </c>
      <c r="C51" s="14" t="s">
        <v>20</v>
      </c>
      <c r="D51" s="10" t="s">
        <v>99</v>
      </c>
      <c r="E51" s="14" t="s">
        <v>173</v>
      </c>
      <c r="F51" s="19" t="s">
        <v>174</v>
      </c>
      <c r="G51" s="11" t="s">
        <v>157</v>
      </c>
      <c r="H51" s="11" t="s">
        <v>158</v>
      </c>
      <c r="I51" s="8">
        <v>24000</v>
      </c>
      <c r="J51" s="31" t="s">
        <v>203</v>
      </c>
    </row>
    <row r="52" spans="1:10" ht="45" x14ac:dyDescent="0.2">
      <c r="A52" s="9" t="s">
        <v>143</v>
      </c>
      <c r="B52" s="14" t="s">
        <v>19</v>
      </c>
      <c r="C52" s="14" t="s">
        <v>8</v>
      </c>
      <c r="D52" s="10" t="s">
        <v>37</v>
      </c>
      <c r="E52" s="14" t="s">
        <v>176</v>
      </c>
      <c r="F52" s="19" t="s">
        <v>201</v>
      </c>
      <c r="G52" s="21" t="s">
        <v>164</v>
      </c>
      <c r="H52" s="21" t="s">
        <v>165</v>
      </c>
      <c r="I52" s="8">
        <v>18000</v>
      </c>
      <c r="J52" s="28" t="s">
        <v>203</v>
      </c>
    </row>
    <row r="53" spans="1:10" ht="45" x14ac:dyDescent="0.2">
      <c r="A53" s="9" t="s">
        <v>144</v>
      </c>
      <c r="B53" s="14" t="s">
        <v>19</v>
      </c>
      <c r="C53" s="14" t="s">
        <v>8</v>
      </c>
      <c r="D53" s="10" t="s">
        <v>37</v>
      </c>
      <c r="E53" s="22" t="s">
        <v>175</v>
      </c>
      <c r="F53" s="20" t="s">
        <v>201</v>
      </c>
      <c r="G53" s="11" t="s">
        <v>164</v>
      </c>
      <c r="H53" s="11" t="s">
        <v>165</v>
      </c>
      <c r="I53" s="8">
        <v>18000</v>
      </c>
      <c r="J53" s="28" t="s">
        <v>203</v>
      </c>
    </row>
    <row r="54" spans="1:10" ht="45" x14ac:dyDescent="0.2">
      <c r="A54" s="9" t="s">
        <v>177</v>
      </c>
      <c r="B54" s="22" t="s">
        <v>19</v>
      </c>
      <c r="C54" s="22" t="s">
        <v>20</v>
      </c>
      <c r="D54" s="10" t="s">
        <v>99</v>
      </c>
      <c r="E54" s="22" t="s">
        <v>181</v>
      </c>
      <c r="F54" s="20" t="s">
        <v>178</v>
      </c>
      <c r="G54" s="21" t="s">
        <v>179</v>
      </c>
      <c r="H54" s="21" t="s">
        <v>180</v>
      </c>
      <c r="I54" s="8">
        <v>28800</v>
      </c>
      <c r="J54" s="28" t="s">
        <v>203</v>
      </c>
    </row>
    <row r="55" spans="1:10" ht="22.5" x14ac:dyDescent="0.2">
      <c r="A55" s="9" t="s">
        <v>205</v>
      </c>
      <c r="B55" s="22" t="s">
        <v>206</v>
      </c>
      <c r="C55" s="22" t="s">
        <v>8</v>
      </c>
      <c r="D55" s="10" t="s">
        <v>207</v>
      </c>
      <c r="E55" s="22" t="s">
        <v>208</v>
      </c>
      <c r="F55" s="20" t="s">
        <v>209</v>
      </c>
      <c r="G55" s="21" t="s">
        <v>210</v>
      </c>
      <c r="H55" s="21" t="s">
        <v>211</v>
      </c>
      <c r="I55" s="8">
        <v>18000</v>
      </c>
      <c r="J55" s="31" t="s">
        <v>203</v>
      </c>
    </row>
    <row r="56" spans="1:10" ht="112.5" x14ac:dyDescent="0.2">
      <c r="A56" s="9" t="s">
        <v>212</v>
      </c>
      <c r="B56" s="22" t="s">
        <v>19</v>
      </c>
      <c r="C56" s="22" t="s">
        <v>20</v>
      </c>
      <c r="D56" s="10" t="s">
        <v>213</v>
      </c>
      <c r="E56" s="22" t="s">
        <v>214</v>
      </c>
      <c r="F56" s="20" t="s">
        <v>215</v>
      </c>
      <c r="G56" s="21" t="s">
        <v>216</v>
      </c>
      <c r="H56" s="21" t="s">
        <v>217</v>
      </c>
      <c r="I56" s="8">
        <v>27000</v>
      </c>
      <c r="J56" s="28" t="s">
        <v>203</v>
      </c>
    </row>
    <row r="57" spans="1:10" ht="112.5" x14ac:dyDescent="0.2">
      <c r="A57" s="9" t="s">
        <v>218</v>
      </c>
      <c r="B57" s="22" t="s">
        <v>19</v>
      </c>
      <c r="C57" s="22" t="s">
        <v>8</v>
      </c>
      <c r="D57" s="10" t="s">
        <v>213</v>
      </c>
      <c r="E57" s="22" t="s">
        <v>219</v>
      </c>
      <c r="F57" s="20" t="s">
        <v>220</v>
      </c>
      <c r="G57" s="21" t="s">
        <v>216</v>
      </c>
      <c r="H57" s="21" t="s">
        <v>217</v>
      </c>
      <c r="I57" s="8">
        <v>45000</v>
      </c>
      <c r="J57" s="28" t="s">
        <v>203</v>
      </c>
    </row>
    <row r="58" spans="1:10" ht="112.5" x14ac:dyDescent="0.2">
      <c r="A58" s="9" t="s">
        <v>221</v>
      </c>
      <c r="B58" s="22" t="s">
        <v>19</v>
      </c>
      <c r="C58" s="22" t="s">
        <v>20</v>
      </c>
      <c r="D58" s="10" t="s">
        <v>213</v>
      </c>
      <c r="E58" s="22" t="s">
        <v>222</v>
      </c>
      <c r="F58" s="20" t="s">
        <v>220</v>
      </c>
      <c r="G58" s="21" t="s">
        <v>223</v>
      </c>
      <c r="H58" s="21" t="s">
        <v>224</v>
      </c>
      <c r="I58" s="8">
        <v>45000</v>
      </c>
      <c r="J58" s="31" t="s">
        <v>203</v>
      </c>
    </row>
    <row r="59" spans="1:10" ht="112.5" x14ac:dyDescent="0.2">
      <c r="A59" s="9" t="s">
        <v>225</v>
      </c>
      <c r="B59" s="22" t="s">
        <v>19</v>
      </c>
      <c r="C59" s="22" t="s">
        <v>8</v>
      </c>
      <c r="D59" s="10" t="s">
        <v>213</v>
      </c>
      <c r="E59" s="22" t="s">
        <v>226</v>
      </c>
      <c r="F59" s="20" t="s">
        <v>227</v>
      </c>
      <c r="G59" s="21" t="s">
        <v>228</v>
      </c>
      <c r="H59" s="21" t="s">
        <v>229</v>
      </c>
      <c r="I59" s="8">
        <v>31680</v>
      </c>
      <c r="J59" s="31" t="s">
        <v>203</v>
      </c>
    </row>
    <row r="60" spans="1:10" ht="112.5" x14ac:dyDescent="0.2">
      <c r="A60" s="9" t="s">
        <v>230</v>
      </c>
      <c r="B60" s="22" t="s">
        <v>19</v>
      </c>
      <c r="C60" s="22" t="s">
        <v>20</v>
      </c>
      <c r="D60" s="10" t="s">
        <v>213</v>
      </c>
      <c r="E60" s="22" t="s">
        <v>231</v>
      </c>
      <c r="F60" s="20" t="s">
        <v>227</v>
      </c>
      <c r="G60" s="21" t="s">
        <v>216</v>
      </c>
      <c r="H60" s="21" t="s">
        <v>217</v>
      </c>
      <c r="I60" s="8">
        <v>28800</v>
      </c>
      <c r="J60" s="28" t="s">
        <v>203</v>
      </c>
    </row>
    <row r="61" spans="1:10" ht="101.25" x14ac:dyDescent="0.2">
      <c r="A61" s="9" t="s">
        <v>232</v>
      </c>
      <c r="B61" s="22" t="s">
        <v>19</v>
      </c>
      <c r="C61" s="22" t="s">
        <v>8</v>
      </c>
      <c r="D61" s="23" t="s">
        <v>233</v>
      </c>
      <c r="E61" s="22" t="s">
        <v>234</v>
      </c>
      <c r="F61" s="20" t="s">
        <v>235</v>
      </c>
      <c r="G61" s="21" t="s">
        <v>236</v>
      </c>
      <c r="H61" s="21" t="s">
        <v>237</v>
      </c>
      <c r="I61" s="8">
        <v>12000</v>
      </c>
      <c r="J61" s="28" t="s">
        <v>203</v>
      </c>
    </row>
    <row r="62" spans="1:10" ht="101.25" x14ac:dyDescent="0.2">
      <c r="A62" s="9" t="s">
        <v>238</v>
      </c>
      <c r="B62" s="22" t="s">
        <v>19</v>
      </c>
      <c r="C62" s="22" t="s">
        <v>8</v>
      </c>
      <c r="D62" s="23" t="s">
        <v>233</v>
      </c>
      <c r="E62" s="22" t="s">
        <v>239</v>
      </c>
      <c r="F62" s="20" t="s">
        <v>235</v>
      </c>
      <c r="G62" s="21" t="s">
        <v>240</v>
      </c>
      <c r="H62" s="21" t="s">
        <v>241</v>
      </c>
      <c r="I62" s="8">
        <f>280*5*12</f>
        <v>16800</v>
      </c>
      <c r="J62" s="31" t="s">
        <v>203</v>
      </c>
    </row>
    <row r="63" spans="1:10" ht="101.25" x14ac:dyDescent="0.2">
      <c r="A63" s="9" t="s">
        <v>242</v>
      </c>
      <c r="B63" s="22" t="s">
        <v>19</v>
      </c>
      <c r="C63" s="22" t="s">
        <v>8</v>
      </c>
      <c r="D63" s="23" t="s">
        <v>233</v>
      </c>
      <c r="E63" s="22" t="s">
        <v>243</v>
      </c>
      <c r="F63" s="20" t="s">
        <v>235</v>
      </c>
      <c r="G63" s="21" t="s">
        <v>236</v>
      </c>
      <c r="H63" s="21" t="s">
        <v>237</v>
      </c>
      <c r="I63" s="8">
        <f>300*5*12</f>
        <v>18000</v>
      </c>
      <c r="J63" s="29" t="s">
        <v>203</v>
      </c>
    </row>
    <row r="64" spans="1:10" ht="101.25" x14ac:dyDescent="0.2">
      <c r="A64" s="9" t="s">
        <v>244</v>
      </c>
      <c r="B64" s="22" t="s">
        <v>19</v>
      </c>
      <c r="C64" s="22" t="s">
        <v>8</v>
      </c>
      <c r="D64" s="23" t="s">
        <v>233</v>
      </c>
      <c r="E64" s="22" t="s">
        <v>245</v>
      </c>
      <c r="F64" s="20" t="s">
        <v>235</v>
      </c>
      <c r="G64" s="21" t="s">
        <v>236</v>
      </c>
      <c r="H64" s="21" t="s">
        <v>237</v>
      </c>
      <c r="I64" s="8">
        <f>250*5*12</f>
        <v>15000</v>
      </c>
      <c r="J64" s="31" t="s">
        <v>203</v>
      </c>
    </row>
    <row r="65" spans="1:10" ht="56.25" x14ac:dyDescent="0.2">
      <c r="A65" s="9" t="s">
        <v>76</v>
      </c>
      <c r="B65" s="22" t="s">
        <v>19</v>
      </c>
      <c r="C65" s="22" t="s">
        <v>20</v>
      </c>
      <c r="D65" s="23" t="s">
        <v>246</v>
      </c>
      <c r="E65" s="22" t="s">
        <v>247</v>
      </c>
      <c r="F65" s="20" t="s">
        <v>248</v>
      </c>
      <c r="G65" s="21" t="s">
        <v>249</v>
      </c>
      <c r="H65" s="21" t="s">
        <v>250</v>
      </c>
      <c r="I65" s="8">
        <v>54000</v>
      </c>
      <c r="J65" s="28" t="s">
        <v>203</v>
      </c>
    </row>
    <row r="66" spans="1:10" ht="56.25" x14ac:dyDescent="0.2">
      <c r="A66" s="9" t="s">
        <v>64</v>
      </c>
      <c r="B66" s="22" t="s">
        <v>19</v>
      </c>
      <c r="C66" s="22" t="s">
        <v>8</v>
      </c>
      <c r="D66" s="23" t="s">
        <v>246</v>
      </c>
      <c r="E66" s="22" t="s">
        <v>251</v>
      </c>
      <c r="F66" s="20" t="s">
        <v>252</v>
      </c>
      <c r="G66" s="21" t="s">
        <v>253</v>
      </c>
      <c r="H66" s="21" t="s">
        <v>254</v>
      </c>
      <c r="I66" s="8">
        <v>9000</v>
      </c>
      <c r="J66" s="28" t="s">
        <v>203</v>
      </c>
    </row>
    <row r="67" spans="1:10" ht="56.25" x14ac:dyDescent="0.2">
      <c r="A67" s="9" t="s">
        <v>77</v>
      </c>
      <c r="B67" s="22" t="s">
        <v>19</v>
      </c>
      <c r="C67" s="22" t="s">
        <v>20</v>
      </c>
      <c r="D67" s="23" t="s">
        <v>246</v>
      </c>
      <c r="E67" s="22" t="s">
        <v>255</v>
      </c>
      <c r="F67" s="20" t="s">
        <v>256</v>
      </c>
      <c r="G67" s="21" t="s">
        <v>249</v>
      </c>
      <c r="H67" s="21" t="s">
        <v>250</v>
      </c>
      <c r="I67" s="8">
        <v>45000</v>
      </c>
      <c r="J67" s="28" t="s">
        <v>203</v>
      </c>
    </row>
    <row r="68" spans="1:10" ht="78.75" x14ac:dyDescent="0.2">
      <c r="A68" s="9" t="s">
        <v>66</v>
      </c>
      <c r="B68" s="22" t="s">
        <v>19</v>
      </c>
      <c r="C68" s="22" t="s">
        <v>20</v>
      </c>
      <c r="D68" s="23" t="s">
        <v>246</v>
      </c>
      <c r="E68" s="22" t="s">
        <v>257</v>
      </c>
      <c r="F68" s="20" t="s">
        <v>258</v>
      </c>
      <c r="G68" s="21" t="s">
        <v>249</v>
      </c>
      <c r="H68" s="21" t="s">
        <v>250</v>
      </c>
      <c r="I68" s="8">
        <v>9000</v>
      </c>
      <c r="J68" s="28" t="s">
        <v>203</v>
      </c>
    </row>
    <row r="69" spans="1:10" ht="56.25" x14ac:dyDescent="0.2">
      <c r="A69" s="9" t="s">
        <v>67</v>
      </c>
      <c r="B69" s="22" t="s">
        <v>19</v>
      </c>
      <c r="C69" s="22" t="s">
        <v>8</v>
      </c>
      <c r="D69" s="23" t="s">
        <v>246</v>
      </c>
      <c r="E69" s="22" t="s">
        <v>259</v>
      </c>
      <c r="F69" s="20" t="s">
        <v>260</v>
      </c>
      <c r="G69" s="21" t="s">
        <v>253</v>
      </c>
      <c r="H69" s="21" t="s">
        <v>254</v>
      </c>
      <c r="I69" s="8">
        <v>18000</v>
      </c>
      <c r="J69" s="28" t="s">
        <v>203</v>
      </c>
    </row>
    <row r="70" spans="1:10" ht="78.75" x14ac:dyDescent="0.2">
      <c r="A70" s="9" t="s">
        <v>65</v>
      </c>
      <c r="B70" s="22" t="s">
        <v>19</v>
      </c>
      <c r="C70" s="22" t="s">
        <v>8</v>
      </c>
      <c r="D70" s="23" t="s">
        <v>246</v>
      </c>
      <c r="E70" s="22" t="s">
        <v>261</v>
      </c>
      <c r="F70" s="20" t="s">
        <v>258</v>
      </c>
      <c r="G70" s="21" t="s">
        <v>253</v>
      </c>
      <c r="H70" s="21" t="s">
        <v>254</v>
      </c>
      <c r="I70" s="8">
        <v>45000</v>
      </c>
      <c r="J70" s="28" t="s">
        <v>203</v>
      </c>
    </row>
    <row r="71" spans="1:10" ht="56.25" x14ac:dyDescent="0.2">
      <c r="A71" s="9" t="s">
        <v>73</v>
      </c>
      <c r="B71" s="22" t="s">
        <v>19</v>
      </c>
      <c r="C71" s="22" t="s">
        <v>8</v>
      </c>
      <c r="D71" s="23" t="s">
        <v>246</v>
      </c>
      <c r="E71" s="22" t="s">
        <v>262</v>
      </c>
      <c r="F71" s="20" t="s">
        <v>263</v>
      </c>
      <c r="G71" s="21" t="s">
        <v>253</v>
      </c>
      <c r="H71" s="21" t="s">
        <v>254</v>
      </c>
      <c r="I71" s="8">
        <v>12000</v>
      </c>
      <c r="J71" s="28" t="s">
        <v>203</v>
      </c>
    </row>
    <row r="72" spans="1:10" ht="90" x14ac:dyDescent="0.2">
      <c r="A72" s="9" t="s">
        <v>63</v>
      </c>
      <c r="B72" s="22" t="s">
        <v>19</v>
      </c>
      <c r="C72" s="22" t="s">
        <v>20</v>
      </c>
      <c r="D72" s="23" t="s">
        <v>246</v>
      </c>
      <c r="E72" s="22" t="s">
        <v>264</v>
      </c>
      <c r="F72" s="20" t="s">
        <v>265</v>
      </c>
      <c r="G72" s="21" t="s">
        <v>249</v>
      </c>
      <c r="H72" s="21" t="s">
        <v>250</v>
      </c>
      <c r="I72" s="8">
        <v>39000</v>
      </c>
      <c r="J72" s="28" t="s">
        <v>203</v>
      </c>
    </row>
    <row r="73" spans="1:10" ht="67.5" x14ac:dyDescent="0.2">
      <c r="A73" s="9" t="s">
        <v>68</v>
      </c>
      <c r="B73" s="22" t="s">
        <v>19</v>
      </c>
      <c r="C73" s="22" t="s">
        <v>8</v>
      </c>
      <c r="D73" s="23" t="s">
        <v>246</v>
      </c>
      <c r="E73" s="22" t="s">
        <v>266</v>
      </c>
      <c r="F73" s="20" t="s">
        <v>267</v>
      </c>
      <c r="G73" s="21" t="s">
        <v>253</v>
      </c>
      <c r="H73" s="21" t="s">
        <v>254</v>
      </c>
      <c r="I73" s="8">
        <v>27000</v>
      </c>
      <c r="J73" s="28" t="s">
        <v>203</v>
      </c>
    </row>
    <row r="74" spans="1:10" ht="67.5" x14ac:dyDescent="0.2">
      <c r="A74" s="9" t="s">
        <v>78</v>
      </c>
      <c r="B74" s="22" t="s">
        <v>19</v>
      </c>
      <c r="C74" s="22" t="s">
        <v>8</v>
      </c>
      <c r="D74" s="23" t="s">
        <v>246</v>
      </c>
      <c r="E74" s="22" t="s">
        <v>268</v>
      </c>
      <c r="F74" s="20" t="s">
        <v>269</v>
      </c>
      <c r="G74" s="21" t="s">
        <v>253</v>
      </c>
      <c r="H74" s="21" t="s">
        <v>254</v>
      </c>
      <c r="I74" s="8">
        <v>27000</v>
      </c>
      <c r="J74" s="28" t="s">
        <v>203</v>
      </c>
    </row>
    <row r="75" spans="1:10" ht="67.5" x14ac:dyDescent="0.2">
      <c r="A75" s="9" t="s">
        <v>70</v>
      </c>
      <c r="B75" s="22" t="s">
        <v>19</v>
      </c>
      <c r="C75" s="22" t="s">
        <v>8</v>
      </c>
      <c r="D75" s="23" t="s">
        <v>270</v>
      </c>
      <c r="E75" s="22" t="s">
        <v>271</v>
      </c>
      <c r="F75" s="20" t="s">
        <v>272</v>
      </c>
      <c r="G75" s="21" t="s">
        <v>273</v>
      </c>
      <c r="H75" s="21" t="s">
        <v>274</v>
      </c>
      <c r="I75" s="8">
        <v>19200</v>
      </c>
      <c r="J75" s="30" t="s">
        <v>203</v>
      </c>
    </row>
    <row r="76" spans="1:10" ht="101.25" x14ac:dyDescent="0.2">
      <c r="A76" s="9" t="s">
        <v>275</v>
      </c>
      <c r="B76" s="22" t="s">
        <v>276</v>
      </c>
      <c r="C76" s="22" t="s">
        <v>8</v>
      </c>
      <c r="D76" s="18" t="s">
        <v>21</v>
      </c>
      <c r="E76" s="22" t="s">
        <v>277</v>
      </c>
      <c r="F76" s="20" t="s">
        <v>278</v>
      </c>
      <c r="G76" s="21" t="s">
        <v>273</v>
      </c>
      <c r="H76" s="21" t="s">
        <v>211</v>
      </c>
      <c r="I76" s="8" t="s">
        <v>279</v>
      </c>
      <c r="J76" s="30" t="s">
        <v>203</v>
      </c>
    </row>
    <row r="77" spans="1:10" ht="101.25" x14ac:dyDescent="0.2">
      <c r="A77" s="9" t="s">
        <v>280</v>
      </c>
      <c r="B77" s="22" t="s">
        <v>276</v>
      </c>
      <c r="C77" s="22" t="s">
        <v>8</v>
      </c>
      <c r="D77" s="18" t="s">
        <v>21</v>
      </c>
      <c r="E77" s="22" t="s">
        <v>281</v>
      </c>
      <c r="F77" s="20" t="s">
        <v>278</v>
      </c>
      <c r="G77" s="21" t="s">
        <v>273</v>
      </c>
      <c r="H77" s="21" t="s">
        <v>211</v>
      </c>
      <c r="I77" s="8" t="s">
        <v>282</v>
      </c>
      <c r="J77" s="30" t="s">
        <v>203</v>
      </c>
    </row>
    <row r="78" spans="1:10" ht="22.5" x14ac:dyDescent="0.2">
      <c r="A78" s="9" t="s">
        <v>283</v>
      </c>
      <c r="B78" s="22" t="s">
        <v>284</v>
      </c>
      <c r="C78" s="22" t="s">
        <v>8</v>
      </c>
      <c r="D78" s="18" t="s">
        <v>9</v>
      </c>
      <c r="E78" s="22" t="s">
        <v>285</v>
      </c>
      <c r="F78" s="20" t="s">
        <v>286</v>
      </c>
      <c r="G78" s="21" t="s">
        <v>287</v>
      </c>
      <c r="H78" s="21" t="s">
        <v>211</v>
      </c>
      <c r="I78" s="8">
        <v>8000</v>
      </c>
      <c r="J78" s="30" t="s">
        <v>203</v>
      </c>
    </row>
    <row r="79" spans="1:10" ht="22.5" x14ac:dyDescent="0.2">
      <c r="A79" s="9" t="s">
        <v>288</v>
      </c>
      <c r="B79" s="22" t="s">
        <v>19</v>
      </c>
      <c r="C79" s="22" t="s">
        <v>8</v>
      </c>
      <c r="D79" s="18" t="s">
        <v>9</v>
      </c>
      <c r="E79" s="22" t="s">
        <v>289</v>
      </c>
      <c r="F79" s="20" t="s">
        <v>290</v>
      </c>
      <c r="G79" s="21" t="s">
        <v>291</v>
      </c>
      <c r="H79" s="21" t="s">
        <v>292</v>
      </c>
      <c r="I79" s="8">
        <v>19500</v>
      </c>
      <c r="J79" s="30" t="s">
        <v>203</v>
      </c>
    </row>
    <row r="80" spans="1:10" ht="191.25" x14ac:dyDescent="0.2">
      <c r="A80" s="9" t="s">
        <v>293</v>
      </c>
      <c r="B80" s="22" t="s">
        <v>19</v>
      </c>
      <c r="C80" s="22" t="s">
        <v>8</v>
      </c>
      <c r="D80" s="20" t="s">
        <v>294</v>
      </c>
      <c r="E80" s="22" t="s">
        <v>295</v>
      </c>
      <c r="F80" s="20" t="s">
        <v>296</v>
      </c>
      <c r="G80" s="21" t="s">
        <v>297</v>
      </c>
      <c r="H80" s="21" t="s">
        <v>298</v>
      </c>
      <c r="I80" s="8">
        <v>36000</v>
      </c>
      <c r="J80" s="30" t="s">
        <v>203</v>
      </c>
    </row>
    <row r="81" spans="1:10" ht="101.25" x14ac:dyDescent="0.2">
      <c r="A81" s="9" t="s">
        <v>299</v>
      </c>
      <c r="B81" s="22" t="s">
        <v>19</v>
      </c>
      <c r="C81" s="22" t="s">
        <v>8</v>
      </c>
      <c r="D81" s="20" t="s">
        <v>21</v>
      </c>
      <c r="E81" s="22" t="s">
        <v>300</v>
      </c>
      <c r="F81" s="20" t="s">
        <v>301</v>
      </c>
      <c r="G81" s="21" t="s">
        <v>297</v>
      </c>
      <c r="H81" s="21" t="s">
        <v>298</v>
      </c>
      <c r="I81" s="8">
        <v>24000</v>
      </c>
      <c r="J81" s="30" t="s">
        <v>203</v>
      </c>
    </row>
    <row r="82" spans="1:10" ht="45" x14ac:dyDescent="0.2">
      <c r="A82" s="9" t="s">
        <v>302</v>
      </c>
      <c r="B82" s="22" t="s">
        <v>19</v>
      </c>
      <c r="C82" s="22" t="s">
        <v>20</v>
      </c>
      <c r="D82" s="20" t="s">
        <v>303</v>
      </c>
      <c r="E82" s="22" t="s">
        <v>304</v>
      </c>
      <c r="F82" s="20" t="s">
        <v>305</v>
      </c>
      <c r="G82" s="21" t="s">
        <v>306</v>
      </c>
      <c r="H82" s="21" t="s">
        <v>217</v>
      </c>
      <c r="I82" s="8">
        <v>16200</v>
      </c>
      <c r="J82" s="30" t="s">
        <v>203</v>
      </c>
    </row>
    <row r="83" spans="1:10" ht="45" x14ac:dyDescent="0.2">
      <c r="A83" s="9" t="s">
        <v>307</v>
      </c>
      <c r="B83" s="22" t="s">
        <v>19</v>
      </c>
      <c r="C83" s="22" t="s">
        <v>8</v>
      </c>
      <c r="D83" s="20" t="s">
        <v>303</v>
      </c>
      <c r="E83" s="22" t="s">
        <v>308</v>
      </c>
      <c r="F83" s="20" t="s">
        <v>309</v>
      </c>
      <c r="G83" s="21" t="s">
        <v>297</v>
      </c>
      <c r="H83" s="21" t="s">
        <v>217</v>
      </c>
      <c r="I83" s="8">
        <v>11250</v>
      </c>
      <c r="J83" s="30" t="s">
        <v>203</v>
      </c>
    </row>
    <row r="84" spans="1:10" ht="90" x14ac:dyDescent="0.2">
      <c r="A84" s="9" t="s">
        <v>310</v>
      </c>
      <c r="B84" s="22" t="s">
        <v>19</v>
      </c>
      <c r="C84" s="22" t="s">
        <v>8</v>
      </c>
      <c r="D84" s="20" t="s">
        <v>311</v>
      </c>
      <c r="E84" s="22" t="s">
        <v>312</v>
      </c>
      <c r="F84" s="10" t="s">
        <v>313</v>
      </c>
      <c r="G84" s="21" t="s">
        <v>297</v>
      </c>
      <c r="H84" s="21" t="s">
        <v>298</v>
      </c>
      <c r="I84" s="8">
        <v>30000</v>
      </c>
      <c r="J84" s="30" t="s">
        <v>203</v>
      </c>
    </row>
    <row r="85" spans="1:10" ht="90" x14ac:dyDescent="0.2">
      <c r="A85" s="9" t="s">
        <v>314</v>
      </c>
      <c r="B85" s="22" t="s">
        <v>19</v>
      </c>
      <c r="C85" s="22" t="s">
        <v>8</v>
      </c>
      <c r="D85" s="20" t="s">
        <v>311</v>
      </c>
      <c r="E85" s="22" t="s">
        <v>315</v>
      </c>
      <c r="F85" s="10" t="s">
        <v>316</v>
      </c>
      <c r="G85" s="21" t="s">
        <v>297</v>
      </c>
      <c r="H85" s="21" t="s">
        <v>298</v>
      </c>
      <c r="I85" s="8">
        <v>36000</v>
      </c>
      <c r="J85" s="30" t="s">
        <v>203</v>
      </c>
    </row>
    <row r="86" spans="1:10" ht="67.5" x14ac:dyDescent="0.2">
      <c r="A86" s="9" t="s">
        <v>317</v>
      </c>
      <c r="B86" s="22" t="s">
        <v>19</v>
      </c>
      <c r="C86" s="22" t="s">
        <v>8</v>
      </c>
      <c r="D86" s="20" t="s">
        <v>318</v>
      </c>
      <c r="E86" s="22" t="s">
        <v>319</v>
      </c>
      <c r="F86" s="10" t="s">
        <v>320</v>
      </c>
      <c r="G86" s="21" t="s">
        <v>297</v>
      </c>
      <c r="H86" s="21" t="s">
        <v>298</v>
      </c>
      <c r="I86" s="8">
        <v>9000</v>
      </c>
      <c r="J86" s="30" t="s">
        <v>203</v>
      </c>
    </row>
    <row r="87" spans="1:10" ht="56.25" x14ac:dyDescent="0.2">
      <c r="A87" s="9" t="s">
        <v>317</v>
      </c>
      <c r="B87" s="22" t="s">
        <v>19</v>
      </c>
      <c r="C87" s="22" t="s">
        <v>8</v>
      </c>
      <c r="D87" s="20" t="s">
        <v>321</v>
      </c>
      <c r="E87" s="22" t="s">
        <v>322</v>
      </c>
      <c r="F87" s="10" t="s">
        <v>323</v>
      </c>
      <c r="G87" s="21" t="s">
        <v>306</v>
      </c>
      <c r="H87" s="21" t="s">
        <v>33</v>
      </c>
      <c r="I87" s="8">
        <v>6000</v>
      </c>
      <c r="J87" s="30" t="s">
        <v>203</v>
      </c>
    </row>
    <row r="88" spans="1:10" ht="33.75" x14ac:dyDescent="0.2">
      <c r="A88" s="9" t="s">
        <v>324</v>
      </c>
      <c r="B88" s="22" t="s">
        <v>325</v>
      </c>
      <c r="C88" s="22" t="s">
        <v>8</v>
      </c>
      <c r="D88" s="20" t="s">
        <v>326</v>
      </c>
      <c r="E88" s="22" t="s">
        <v>327</v>
      </c>
      <c r="F88" s="20" t="s">
        <v>328</v>
      </c>
      <c r="G88" s="21" t="s">
        <v>329</v>
      </c>
      <c r="H88" s="21" t="s">
        <v>211</v>
      </c>
      <c r="I88" s="8">
        <v>17248.8</v>
      </c>
      <c r="J88" s="30" t="s">
        <v>203</v>
      </c>
    </row>
    <row r="89" spans="1:10" ht="45" x14ac:dyDescent="0.2">
      <c r="A89" s="24" t="s">
        <v>283</v>
      </c>
      <c r="B89" s="25" t="s">
        <v>19</v>
      </c>
      <c r="C89" s="25" t="s">
        <v>8</v>
      </c>
      <c r="D89" s="26" t="s">
        <v>330</v>
      </c>
      <c r="E89" s="25" t="s">
        <v>331</v>
      </c>
      <c r="F89" s="26" t="s">
        <v>332</v>
      </c>
      <c r="G89" s="27" t="s">
        <v>333</v>
      </c>
      <c r="H89" s="27" t="s">
        <v>334</v>
      </c>
      <c r="I89" s="8">
        <v>36000</v>
      </c>
      <c r="J89" s="30" t="s">
        <v>203</v>
      </c>
    </row>
    <row r="90" spans="1:10" ht="258.75" x14ac:dyDescent="0.2">
      <c r="A90" s="24" t="s">
        <v>335</v>
      </c>
      <c r="B90" s="25" t="s">
        <v>19</v>
      </c>
      <c r="C90" s="25" t="s">
        <v>8</v>
      </c>
      <c r="D90" s="26" t="s">
        <v>336</v>
      </c>
      <c r="E90" s="25" t="s">
        <v>337</v>
      </c>
      <c r="F90" s="26" t="s">
        <v>338</v>
      </c>
      <c r="G90" s="27" t="s">
        <v>339</v>
      </c>
      <c r="H90" s="27" t="s">
        <v>333</v>
      </c>
      <c r="I90" s="8">
        <v>24000</v>
      </c>
      <c r="J90" s="30" t="s">
        <v>203</v>
      </c>
    </row>
    <row r="91" spans="1:10" ht="258.75" x14ac:dyDescent="0.2">
      <c r="A91" s="24" t="s">
        <v>340</v>
      </c>
      <c r="B91" s="25" t="s">
        <v>19</v>
      </c>
      <c r="C91" s="25" t="s">
        <v>8</v>
      </c>
      <c r="D91" s="26" t="s">
        <v>336</v>
      </c>
      <c r="E91" s="25" t="s">
        <v>341</v>
      </c>
      <c r="F91" s="26" t="s">
        <v>342</v>
      </c>
      <c r="G91" s="27" t="s">
        <v>339</v>
      </c>
      <c r="H91" s="27" t="s">
        <v>333</v>
      </c>
      <c r="I91" s="8">
        <v>24000</v>
      </c>
      <c r="J91" s="30" t="s">
        <v>203</v>
      </c>
    </row>
    <row r="92" spans="1:10" ht="135" x14ac:dyDescent="0.2">
      <c r="A92" s="24" t="s">
        <v>343</v>
      </c>
      <c r="B92" s="25" t="s">
        <v>19</v>
      </c>
      <c r="C92" s="25" t="s">
        <v>8</v>
      </c>
      <c r="D92" s="26" t="s">
        <v>344</v>
      </c>
      <c r="E92" s="25" t="s">
        <v>345</v>
      </c>
      <c r="F92" s="26" t="s">
        <v>346</v>
      </c>
      <c r="G92" s="27" t="s">
        <v>347</v>
      </c>
      <c r="H92" s="27" t="s">
        <v>348</v>
      </c>
      <c r="I92" s="8">
        <f>33000+16500</f>
        <v>49500</v>
      </c>
      <c r="J92" s="30" t="s">
        <v>203</v>
      </c>
    </row>
    <row r="93" spans="1:10" ht="101.25" x14ac:dyDescent="0.2">
      <c r="A93" s="24" t="s">
        <v>349</v>
      </c>
      <c r="B93" s="25" t="s">
        <v>350</v>
      </c>
      <c r="C93" s="25" t="s">
        <v>20</v>
      </c>
      <c r="D93" s="18" t="s">
        <v>21</v>
      </c>
      <c r="E93" s="25" t="s">
        <v>351</v>
      </c>
      <c r="F93" s="26" t="s">
        <v>352</v>
      </c>
      <c r="G93" s="27" t="s">
        <v>347</v>
      </c>
      <c r="H93" s="27" t="s">
        <v>353</v>
      </c>
      <c r="I93" s="8">
        <v>27000</v>
      </c>
      <c r="J93" s="30" t="s">
        <v>203</v>
      </c>
    </row>
    <row r="94" spans="1:10" ht="56.25" x14ac:dyDescent="0.2">
      <c r="A94" s="24" t="s">
        <v>354</v>
      </c>
      <c r="B94" s="25" t="s">
        <v>355</v>
      </c>
      <c r="C94" s="25" t="s">
        <v>8</v>
      </c>
      <c r="D94" s="18" t="s">
        <v>9</v>
      </c>
      <c r="E94" s="25" t="s">
        <v>356</v>
      </c>
      <c r="F94" s="26" t="s">
        <v>357</v>
      </c>
      <c r="G94" s="27" t="s">
        <v>358</v>
      </c>
      <c r="H94" s="27" t="s">
        <v>359</v>
      </c>
      <c r="I94" s="8">
        <v>80188</v>
      </c>
      <c r="J94" s="30" t="s">
        <v>203</v>
      </c>
    </row>
    <row r="95" spans="1:10" ht="56.25" x14ac:dyDescent="0.2">
      <c r="A95" s="24" t="s">
        <v>360</v>
      </c>
      <c r="B95" s="25" t="s">
        <v>361</v>
      </c>
      <c r="C95" s="25" t="s">
        <v>8</v>
      </c>
      <c r="D95" s="18" t="s">
        <v>9</v>
      </c>
      <c r="E95" s="25" t="s">
        <v>362</v>
      </c>
      <c r="F95" s="26" t="s">
        <v>357</v>
      </c>
      <c r="G95" s="27" t="s">
        <v>363</v>
      </c>
      <c r="H95" s="27" t="s">
        <v>359</v>
      </c>
      <c r="I95" s="8">
        <v>15000</v>
      </c>
      <c r="J95" s="30" t="s">
        <v>203</v>
      </c>
    </row>
    <row r="96" spans="1:10" ht="78.75" x14ac:dyDescent="0.2">
      <c r="A96" s="24" t="s">
        <v>364</v>
      </c>
      <c r="B96" s="25" t="s">
        <v>19</v>
      </c>
      <c r="C96" s="25" t="s">
        <v>20</v>
      </c>
      <c r="D96" s="18" t="s">
        <v>365</v>
      </c>
      <c r="E96" s="25" t="s">
        <v>366</v>
      </c>
      <c r="F96" s="18" t="s">
        <v>367</v>
      </c>
      <c r="G96" s="27" t="s">
        <v>368</v>
      </c>
      <c r="H96" s="27" t="s">
        <v>369</v>
      </c>
      <c r="I96" s="8">
        <v>16000</v>
      </c>
      <c r="J96" s="30" t="s">
        <v>203</v>
      </c>
    </row>
    <row r="97" spans="1:10" ht="56.25" x14ac:dyDescent="0.2">
      <c r="A97" s="24" t="s">
        <v>370</v>
      </c>
      <c r="B97" s="25" t="s">
        <v>19</v>
      </c>
      <c r="C97" s="25" t="s">
        <v>20</v>
      </c>
      <c r="D97" s="18" t="s">
        <v>365</v>
      </c>
      <c r="E97" s="25" t="s">
        <v>371</v>
      </c>
      <c r="F97" s="18" t="s">
        <v>372</v>
      </c>
      <c r="G97" s="27" t="s">
        <v>368</v>
      </c>
      <c r="H97" s="27" t="s">
        <v>369</v>
      </c>
      <c r="I97" s="8">
        <v>10000</v>
      </c>
      <c r="J97" s="30" t="s">
        <v>203</v>
      </c>
    </row>
    <row r="98" spans="1:10" ht="56.25" x14ac:dyDescent="0.2">
      <c r="A98" s="24" t="s">
        <v>16</v>
      </c>
      <c r="B98" s="25" t="s">
        <v>19</v>
      </c>
      <c r="C98" s="25" t="s">
        <v>8</v>
      </c>
      <c r="D98" s="18" t="s">
        <v>365</v>
      </c>
      <c r="E98" s="25" t="s">
        <v>373</v>
      </c>
      <c r="F98" s="18" t="s">
        <v>374</v>
      </c>
      <c r="G98" s="27" t="s">
        <v>375</v>
      </c>
      <c r="H98" s="27" t="s">
        <v>376</v>
      </c>
      <c r="I98" s="8">
        <v>8000</v>
      </c>
      <c r="J98" s="30" t="s">
        <v>203</v>
      </c>
    </row>
    <row r="99" spans="1:10" ht="56.25" x14ac:dyDescent="0.2">
      <c r="A99" s="24" t="s">
        <v>73</v>
      </c>
      <c r="B99" s="25" t="s">
        <v>19</v>
      </c>
      <c r="C99" s="25" t="s">
        <v>8</v>
      </c>
      <c r="D99" s="18" t="s">
        <v>365</v>
      </c>
      <c r="E99" s="25" t="s">
        <v>377</v>
      </c>
      <c r="F99" s="18" t="s">
        <v>378</v>
      </c>
      <c r="G99" s="27" t="s">
        <v>375</v>
      </c>
      <c r="H99" s="27" t="s">
        <v>376</v>
      </c>
      <c r="I99" s="8">
        <v>6000</v>
      </c>
      <c r="J99" s="30" t="s">
        <v>203</v>
      </c>
    </row>
    <row r="100" spans="1:10" ht="45" x14ac:dyDescent="0.2">
      <c r="A100" s="24" t="s">
        <v>17</v>
      </c>
      <c r="B100" s="25" t="s">
        <v>19</v>
      </c>
      <c r="C100" s="25" t="s">
        <v>8</v>
      </c>
      <c r="D100" s="18" t="s">
        <v>303</v>
      </c>
      <c r="E100" s="25" t="s">
        <v>379</v>
      </c>
      <c r="F100" s="18" t="s">
        <v>380</v>
      </c>
      <c r="G100" s="27" t="s">
        <v>375</v>
      </c>
      <c r="H100" s="27" t="s">
        <v>381</v>
      </c>
      <c r="I100" s="8">
        <v>9600</v>
      </c>
      <c r="J100" s="30" t="s">
        <v>203</v>
      </c>
    </row>
    <row r="101" spans="1:10" ht="67.5" x14ac:dyDescent="0.2">
      <c r="A101" s="24" t="s">
        <v>244</v>
      </c>
      <c r="B101" s="25" t="s">
        <v>19</v>
      </c>
      <c r="C101" s="25" t="s">
        <v>8</v>
      </c>
      <c r="D101" s="18" t="s">
        <v>294</v>
      </c>
      <c r="E101" s="25" t="s">
        <v>382</v>
      </c>
      <c r="F101" s="18" t="s">
        <v>383</v>
      </c>
      <c r="G101" s="27" t="s">
        <v>375</v>
      </c>
      <c r="H101" s="27" t="s">
        <v>384</v>
      </c>
      <c r="I101" s="8">
        <v>30000</v>
      </c>
      <c r="J101" s="30" t="s">
        <v>203</v>
      </c>
    </row>
    <row r="102" spans="1:10" ht="33.75" x14ac:dyDescent="0.2">
      <c r="A102" s="24" t="s">
        <v>385</v>
      </c>
      <c r="B102" s="25" t="s">
        <v>19</v>
      </c>
      <c r="C102" s="25" t="s">
        <v>8</v>
      </c>
      <c r="D102" s="18" t="s">
        <v>386</v>
      </c>
      <c r="E102" s="25" t="s">
        <v>387</v>
      </c>
      <c r="F102" s="18" t="s">
        <v>388</v>
      </c>
      <c r="G102" s="27" t="s">
        <v>389</v>
      </c>
      <c r="H102" s="27" t="s">
        <v>390</v>
      </c>
      <c r="I102" s="8">
        <v>30000</v>
      </c>
      <c r="J102" s="30" t="s">
        <v>203</v>
      </c>
    </row>
    <row r="103" spans="1:10" ht="90" x14ac:dyDescent="0.2">
      <c r="A103" s="24" t="s">
        <v>17</v>
      </c>
      <c r="B103" s="25" t="s">
        <v>19</v>
      </c>
      <c r="C103" s="25" t="s">
        <v>8</v>
      </c>
      <c r="D103" s="18" t="s">
        <v>391</v>
      </c>
      <c r="E103" s="25" t="s">
        <v>392</v>
      </c>
      <c r="F103" s="18" t="s">
        <v>393</v>
      </c>
      <c r="G103" s="27" t="s">
        <v>394</v>
      </c>
      <c r="H103" s="27" t="s">
        <v>395</v>
      </c>
      <c r="I103" s="8">
        <v>2500</v>
      </c>
      <c r="J103" s="30" t="s">
        <v>203</v>
      </c>
    </row>
    <row r="104" spans="1:10" ht="90" x14ac:dyDescent="0.2">
      <c r="A104" s="24" t="s">
        <v>396</v>
      </c>
      <c r="B104" s="25" t="s">
        <v>19</v>
      </c>
      <c r="C104" s="25" t="s">
        <v>20</v>
      </c>
      <c r="D104" s="18" t="s">
        <v>397</v>
      </c>
      <c r="E104" s="25" t="s">
        <v>398</v>
      </c>
      <c r="F104" s="18" t="s">
        <v>399</v>
      </c>
      <c r="G104" s="27" t="s">
        <v>394</v>
      </c>
      <c r="H104" s="27" t="s">
        <v>172</v>
      </c>
      <c r="I104" s="8">
        <v>15600</v>
      </c>
      <c r="J104" s="30" t="s">
        <v>203</v>
      </c>
    </row>
    <row r="105" spans="1:10" ht="101.25" x14ac:dyDescent="0.2">
      <c r="A105" s="24" t="s">
        <v>400</v>
      </c>
      <c r="B105" s="25" t="s">
        <v>19</v>
      </c>
      <c r="C105" s="25" t="s">
        <v>8</v>
      </c>
      <c r="D105" s="18" t="s">
        <v>401</v>
      </c>
      <c r="E105" s="25" t="s">
        <v>402</v>
      </c>
      <c r="F105" s="18" t="s">
        <v>403</v>
      </c>
      <c r="G105" s="27" t="s">
        <v>404</v>
      </c>
      <c r="H105" s="27" t="s">
        <v>405</v>
      </c>
      <c r="I105" s="8">
        <v>30000</v>
      </c>
      <c r="J105" s="30" t="s">
        <v>203</v>
      </c>
    </row>
    <row r="106" spans="1:10" ht="45" x14ac:dyDescent="0.2">
      <c r="A106" s="24" t="s">
        <v>406</v>
      </c>
      <c r="B106" s="25" t="s">
        <v>19</v>
      </c>
      <c r="C106" s="25" t="s">
        <v>20</v>
      </c>
      <c r="D106" s="18" t="s">
        <v>407</v>
      </c>
      <c r="E106" s="25" t="s">
        <v>408</v>
      </c>
      <c r="F106" s="18" t="s">
        <v>409</v>
      </c>
      <c r="G106" s="27" t="s">
        <v>33</v>
      </c>
      <c r="H106" s="27" t="s">
        <v>217</v>
      </c>
      <c r="I106" s="8">
        <v>10000</v>
      </c>
      <c r="J106" s="30" t="s">
        <v>203</v>
      </c>
    </row>
  </sheetData>
  <autoFilter ref="A1:I56"/>
  <hyperlinks>
    <hyperlink ref="J3" r:id="rId1"/>
    <hyperlink ref="J4" r:id="rId2"/>
    <hyperlink ref="J5" r:id="rId3"/>
    <hyperlink ref="J6" r:id="rId4"/>
    <hyperlink ref="J8" r:id="rId5"/>
    <hyperlink ref="J9" r:id="rId6"/>
    <hyperlink ref="J10" r:id="rId7"/>
    <hyperlink ref="J11" r:id="rId8"/>
    <hyperlink ref="J12" r:id="rId9"/>
    <hyperlink ref="J13" r:id="rId10"/>
    <hyperlink ref="J15" r:id="rId11"/>
    <hyperlink ref="J50" r:id="rId12"/>
    <hyperlink ref="J53" r:id="rId13"/>
    <hyperlink ref="J46" r:id="rId14"/>
    <hyperlink ref="J70" r:id="rId15"/>
    <hyperlink ref="J26" r:id="rId16"/>
    <hyperlink ref="J31" r:id="rId17"/>
    <hyperlink ref="J67" r:id="rId18"/>
    <hyperlink ref="J30" r:id="rId19"/>
    <hyperlink ref="J65" r:id="rId20"/>
    <hyperlink ref="J14" r:id="rId21"/>
    <hyperlink ref="J24" r:id="rId22"/>
    <hyperlink ref="J72" r:id="rId23"/>
    <hyperlink ref="J52" r:id="rId24"/>
    <hyperlink ref="J43" r:id="rId25"/>
    <hyperlink ref="J44" r:id="rId26"/>
    <hyperlink ref="J22" r:id="rId27"/>
    <hyperlink ref="J23" r:id="rId28"/>
    <hyperlink ref="J16" r:id="rId29"/>
    <hyperlink ref="J19" r:id="rId30"/>
    <hyperlink ref="J27" r:id="rId31"/>
    <hyperlink ref="J36" r:id="rId32"/>
    <hyperlink ref="J68" r:id="rId33"/>
    <hyperlink ref="J41" r:id="rId34"/>
    <hyperlink ref="J66" r:id="rId35"/>
    <hyperlink ref="J25" r:id="rId36"/>
    <hyperlink ref="J40" r:id="rId37"/>
    <hyperlink ref="J69" r:id="rId38"/>
    <hyperlink ref="J28" r:id="rId39"/>
    <hyperlink ref="J39" r:id="rId40"/>
    <hyperlink ref="J73" r:id="rId41"/>
    <hyperlink ref="J29" r:id="rId42"/>
    <hyperlink ref="J37" r:id="rId43"/>
    <hyperlink ref="J54" r:id="rId44"/>
    <hyperlink ref="J61" r:id="rId45"/>
    <hyperlink ref="J18" r:id="rId46"/>
    <hyperlink ref="J34" r:id="rId47"/>
    <hyperlink ref="J75" r:id="rId48"/>
    <hyperlink ref="J48" r:id="rId49"/>
    <hyperlink ref="J74" r:id="rId50"/>
    <hyperlink ref="J33" r:id="rId51"/>
    <hyperlink ref="J56" r:id="rId52"/>
    <hyperlink ref="J100" r:id="rId53"/>
    <hyperlink ref="J103" r:id="rId54"/>
    <hyperlink ref="J35" r:id="rId55"/>
    <hyperlink ref="J49" r:id="rId56"/>
    <hyperlink ref="J45" r:id="rId57"/>
    <hyperlink ref="J17" r:id="rId58"/>
    <hyperlink ref="J63" r:id="rId59"/>
    <hyperlink ref="J71" r:id="rId60"/>
    <hyperlink ref="J99" r:id="rId61"/>
    <hyperlink ref="J32" r:id="rId62"/>
    <hyperlink ref="J38" r:id="rId63"/>
    <hyperlink ref="J21" r:id="rId64"/>
    <hyperlink ref="J51" r:id="rId65"/>
    <hyperlink ref="J57" r:id="rId66"/>
    <hyperlink ref="J58" r:id="rId67"/>
    <hyperlink ref="J59" r:id="rId68"/>
    <hyperlink ref="J60" r:id="rId69"/>
    <hyperlink ref="J62" r:id="rId70"/>
    <hyperlink ref="J64" r:id="rId71"/>
    <hyperlink ref="J78" r:id="rId72"/>
    <hyperlink ref="J79" r:id="rId73"/>
    <hyperlink ref="J80" r:id="rId74"/>
    <hyperlink ref="J81" r:id="rId75"/>
    <hyperlink ref="J82" r:id="rId76"/>
    <hyperlink ref="J83" r:id="rId77"/>
    <hyperlink ref="J84" r:id="rId78"/>
    <hyperlink ref="J85" r:id="rId79"/>
    <hyperlink ref="J86" r:id="rId80"/>
    <hyperlink ref="J87" r:id="rId81"/>
    <hyperlink ref="J89" r:id="rId82"/>
    <hyperlink ref="J90" r:id="rId83"/>
    <hyperlink ref="J91" r:id="rId84"/>
    <hyperlink ref="J92" r:id="rId85"/>
    <hyperlink ref="J93" r:id="rId86"/>
    <hyperlink ref="J101" r:id="rId87"/>
    <hyperlink ref="J102" r:id="rId88"/>
    <hyperlink ref="J94" r:id="rId89"/>
    <hyperlink ref="J95" r:id="rId90"/>
    <hyperlink ref="J96" r:id="rId91"/>
    <hyperlink ref="J97" r:id="rId92"/>
    <hyperlink ref="J98" r:id="rId93"/>
    <hyperlink ref="J104" r:id="rId94"/>
    <hyperlink ref="J105" r:id="rId95"/>
    <hyperlink ref="J106" r:id="rId96"/>
    <hyperlink ref="J47" r:id="rId97"/>
    <hyperlink ref="J42" r:id="rId98"/>
    <hyperlink ref="J20" r:id="rId99"/>
    <hyperlink ref="J7" r:id="rId100"/>
    <hyperlink ref="J2" r:id="rId101"/>
    <hyperlink ref="J55" r:id="rId102"/>
    <hyperlink ref="J76" r:id="rId103"/>
    <hyperlink ref="J77" r:id="rId104"/>
    <hyperlink ref="J88" r:id="rId105"/>
  </hyperlinks>
  <pageMargins left="0.16" right="0.25" top="0.35433070866141736" bottom="0.15748031496062992" header="0.31496062992125984" footer="0.31496062992125984"/>
  <pageSetup paperSize="8" fitToHeight="0" orientation="landscape" r:id="rId10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0"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2021</vt:lpstr>
      <vt:lpstr>Foglio1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Salvatore Tarantino</dc:creator>
  <cp:lastModifiedBy>Amministratore</cp:lastModifiedBy>
  <cp:revision/>
  <cp:lastPrinted>2022-09-29T12:37:58Z</cp:lastPrinted>
  <dcterms:created xsi:type="dcterms:W3CDTF">2016-01-12T16:40:25Z</dcterms:created>
  <dcterms:modified xsi:type="dcterms:W3CDTF">2022-10-03T13:43:11Z</dcterms:modified>
</cp:coreProperties>
</file>